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Lavoro_23_11_2020\DG-STAT_R\PON - Lavoro\Indicatori_PON 2020\PERCENTUALE DI HABITAT CON STATO DI CONSERVAZIONE FAVOREVOLE\"/>
    </mc:Choice>
  </mc:AlternateContent>
  <xr:revisionPtr revIDLastSave="0" documentId="13_ncr:1_{E6A52622-EFDC-494E-8758-476C90FB6F63}" xr6:coauthVersionLast="45" xr6:coauthVersionMax="45" xr10:uidLastSave="{00000000-0000-0000-0000-000000000000}"/>
  <bookViews>
    <workbookView xWindow="-120" yWindow="-120" windowWidth="20730" windowHeight="11160" tabRatio="810" xr2:uid="{00000000-000D-0000-FFFF-FFFF00000000}"/>
  </bookViews>
  <sheets>
    <sheet name=" Ind. Regionale" sheetId="2" r:id="rId1"/>
    <sheet name="Dati di base x Ind. Regional" sheetId="13" r:id="rId2"/>
  </sheets>
  <calcPr calcId="191029"/>
</workbook>
</file>

<file path=xl/calcChain.xml><?xml version="1.0" encoding="utf-8"?>
<calcChain xmlns="http://schemas.openxmlformats.org/spreadsheetml/2006/main">
  <c r="I30" i="13" l="1"/>
  <c r="I29" i="13"/>
  <c r="I28" i="13"/>
  <c r="I27" i="13"/>
  <c r="I26" i="13"/>
  <c r="I25" i="13"/>
  <c r="I24" i="13"/>
  <c r="I23" i="13"/>
  <c r="I22" i="13"/>
  <c r="I21" i="13"/>
  <c r="I20" i="13"/>
  <c r="I19" i="13"/>
  <c r="I18" i="13"/>
  <c r="I17" i="13"/>
  <c r="I16" i="13"/>
  <c r="I15" i="13"/>
  <c r="I14" i="13"/>
  <c r="I13" i="13"/>
  <c r="I11" i="13"/>
  <c r="I10" i="13"/>
  <c r="I9" i="13"/>
</calcChain>
</file>

<file path=xl/sharedStrings.xml><?xml version="1.0" encoding="utf-8"?>
<sst xmlns="http://schemas.openxmlformats.org/spreadsheetml/2006/main" count="99" uniqueCount="71">
  <si>
    <t>Anni</t>
  </si>
  <si>
    <t>Molise</t>
  </si>
  <si>
    <t>Fonte: ISPRA</t>
  </si>
  <si>
    <t>Note :</t>
  </si>
  <si>
    <t>Territorio: REGIONI</t>
  </si>
  <si>
    <t>Piemonte</t>
  </si>
  <si>
    <t>Valle d'Aosta/Vallée d'Aoste</t>
  </si>
  <si>
    <t>Lombardia</t>
  </si>
  <si>
    <t>Trentino-Alto Adige/Südtirol</t>
  </si>
  <si>
    <t xml:space="preserve">    - Bolzano/Bozen</t>
  </si>
  <si>
    <t xml:space="preserve">    - Trento</t>
  </si>
  <si>
    <t>Veneto</t>
  </si>
  <si>
    <t>Friuli-Venezia Giulia</t>
  </si>
  <si>
    <t>Liguria</t>
  </si>
  <si>
    <t>Emilia-Romagna</t>
  </si>
  <si>
    <t>Toscana</t>
  </si>
  <si>
    <t>Umbria</t>
  </si>
  <si>
    <t>Marche</t>
  </si>
  <si>
    <t>Lazio</t>
  </si>
  <si>
    <t>Abruzzo</t>
  </si>
  <si>
    <t>Campania</t>
  </si>
  <si>
    <t>Puglia</t>
  </si>
  <si>
    <t>Basilicata</t>
  </si>
  <si>
    <t>Calabria</t>
  </si>
  <si>
    <t>Sicilia</t>
  </si>
  <si>
    <t>Sardegna</t>
  </si>
  <si>
    <t>Dati non ripartibili o non classificabili</t>
  </si>
  <si>
    <t xml:space="preserve">    - Nord</t>
  </si>
  <si>
    <t xml:space="preserve">        - Nord-ovest</t>
  </si>
  <si>
    <t xml:space="preserve">        - Nord-est</t>
  </si>
  <si>
    <t xml:space="preserve">    - Centro</t>
  </si>
  <si>
    <t xml:space="preserve">    - Centro-Nord</t>
  </si>
  <si>
    <t xml:space="preserve">    - Mezzogiorno</t>
  </si>
  <si>
    <t xml:space="preserve">        - Sud</t>
  </si>
  <si>
    <t xml:space="preserve">        - Isole</t>
  </si>
  <si>
    <t>Ciclo di programmazione F.S. 2000-06</t>
  </si>
  <si>
    <t xml:space="preserve">    - Regioni non Ob. 1</t>
  </si>
  <si>
    <t xml:space="preserve">    - Regioni Ob. 1</t>
  </si>
  <si>
    <t xml:space="preserve">    - Regioni Ob. 1 (escl. Molise)</t>
  </si>
  <si>
    <t>Ciclo di programmazione F.S. 2007-13</t>
  </si>
  <si>
    <t xml:space="preserve">    - Ob. CONV</t>
  </si>
  <si>
    <t xml:space="preserve">    - Ob. CONV (escl. Basilicata)</t>
  </si>
  <si>
    <t xml:space="preserve">    - Ob. CRO</t>
  </si>
  <si>
    <t xml:space="preserve">    - Ob. CRO (escl. Sardegna)</t>
  </si>
  <si>
    <t>Ciclo di programmazione F. S. 2014-20</t>
  </si>
  <si>
    <t xml:space="preserve">    - Regioni più sviluppate</t>
  </si>
  <si>
    <t xml:space="preserve">    - Regioni in transizione</t>
  </si>
  <si>
    <t xml:space="preserve">    - Regioni meno sviluppate</t>
  </si>
  <si>
    <t>Fonte : ISPRA</t>
  </si>
  <si>
    <t>Metadati</t>
  </si>
  <si>
    <t>PERCENTUALE DI HABITAT CON STATO DI CONSERVAZIONE FAVOREVOLE AI SENSI DELLA DIR. 92/43 CEE</t>
  </si>
  <si>
    <t>Nome indicatore: PERCENTUALE DI HABITAT CON STATO DI CONSERVAZIONE FAVOREVOLE AI SENSI DELLA DIR. 92/43 CEE</t>
  </si>
  <si>
    <t>Nome tabella: Percentuale di valutazioni della classe “Favorevole” sul totale delle valutazioni effettuate agli habitat presenti nella regione</t>
  </si>
  <si>
    <t>Percentuale di habitat con stato di conservazione favorevole ai sensi della DIR. 92/43 CEE</t>
  </si>
  <si>
    <t>Valutazioni degli Habitat ai sensi della DIR. 92/43 CEE</t>
  </si>
  <si>
    <t>Italia*</t>
  </si>
  <si>
    <t>*Dati non sommabili</t>
  </si>
  <si>
    <t>Sconosciute 2012</t>
  </si>
  <si>
    <t>Favorevoli 2012</t>
  </si>
  <si>
    <t>Sfavorevoli 2012</t>
  </si>
  <si>
    <t>Totale 2012</t>
  </si>
  <si>
    <t>Totale 2018</t>
  </si>
  <si>
    <t>Sconosciute 2018</t>
  </si>
  <si>
    <t>Favorevoli 2018</t>
  </si>
  <si>
    <t>Sfavorevoli 2018</t>
  </si>
  <si>
    <t>I dati non sono sommabili in quanto gli habitat e le relative classi di conservazione, essendo calcolate a livello nazionale, si ripetono nelle nelle varie Regioni.</t>
  </si>
  <si>
    <t xml:space="preserve">	</t>
  </si>
  <si>
    <t>La valutazione dello stato di conservazione degli habitat ai sensi della Dir. 92/43 CEE avviene per regioni biogeografiche, di conseguenza per uno stesso habitat, se ricadente in più regioni biogeografiche la valutazione viene ripetuta</t>
  </si>
  <si>
    <t>https://annuario.isprambiente.it/pon/basic/5/data</t>
  </si>
  <si>
    <t>Nome tabella: Numero (n.) valutazioni degli habitat per classi di conservazione su base regionale</t>
  </si>
  <si>
    <t>Note : I dati non sono sommabili in quanto gli habitat e le relative classi di conservazione, essendo calcolate a livello nazionale, si ripetono nelle varie Regioni.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</si>
</sst>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  <font>
      <sz val="8"/>
      <color theme="1"/>
      <name val="Tahoma"/>
      <family val="2"/>
    </font>
    <font>
      <i/>
      <sz val="8"/>
      <color theme="1"/>
      <name val="Tahoma"/>
      <family val="2"/>
    </font>
    <font>
      <b/>
      <sz val="8"/>
      <color theme="1"/>
      <name val="Tahoma"/>
      <family val="2"/>
    </font>
    <font>
      <u/>
      <sz val="11"/>
      <color theme="1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indexed="65" tint="-0.1499374370555742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41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 applyAlignment="1">
      <alignment horizontal="center" vertical="center"/>
    </xf>
    <xf numFmtId="0" fontId="0" fillId="0" borderId="3" xfId="0" applyBorder="1" applyAlignment="1">
      <alignment horizontal="center" vertical="center"/>
    </xf>
    <xf numFmtId="3" fontId="0" fillId="0" borderId="0" xfId="0" applyNumberFormat="1"/>
    <xf numFmtId="0" fontId="1" fillId="0" borderId="0" xfId="0" applyFont="1"/>
    <xf numFmtId="0" fontId="8" fillId="0" borderId="3" xfId="0" applyFont="1" applyBorder="1"/>
    <xf numFmtId="0" fontId="9" fillId="0" borderId="3" xfId="0" applyFont="1" applyBorder="1"/>
    <xf numFmtId="0" fontId="10" fillId="0" borderId="3" xfId="0" applyFont="1" applyBorder="1"/>
    <xf numFmtId="0" fontId="0" fillId="0" borderId="0" xfId="0" applyFont="1"/>
    <xf numFmtId="0" fontId="11" fillId="0" borderId="0" xfId="1" applyFont="1"/>
    <xf numFmtId="0" fontId="12" fillId="0" borderId="0" xfId="0" applyFont="1"/>
    <xf numFmtId="0" fontId="13" fillId="0" borderId="0" xfId="0" applyFont="1"/>
    <xf numFmtId="0" fontId="1" fillId="0" borderId="3" xfId="0" applyFont="1" applyBorder="1"/>
    <xf numFmtId="0" fontId="0" fillId="0" borderId="0" xfId="0" applyFont="1" applyFill="1" applyBorder="1"/>
    <xf numFmtId="10" fontId="0" fillId="0" borderId="3" xfId="0" applyNumberFormat="1" applyBorder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10" fontId="1" fillId="0" borderId="3" xfId="0" applyNumberFormat="1" applyFont="1" applyBorder="1" applyAlignment="1">
      <alignment horizontal="center" vertical="center"/>
    </xf>
    <xf numFmtId="0" fontId="0" fillId="0" borderId="4" xfId="0" applyFont="1" applyBorder="1"/>
    <xf numFmtId="0" fontId="13" fillId="0" borderId="4" xfId="0" applyFont="1" applyBorder="1"/>
    <xf numFmtId="0" fontId="14" fillId="0" borderId="3" xfId="0" applyFont="1" applyFill="1" applyBorder="1" applyAlignment="1">
      <alignment horizontal="center" vertical="top" wrapText="1"/>
    </xf>
    <xf numFmtId="0" fontId="0" fillId="0" borderId="3" xfId="0" applyBorder="1" applyAlignment="1">
      <alignment horizontal="center" vertical="top"/>
    </xf>
    <xf numFmtId="0" fontId="0" fillId="0" borderId="3" xfId="0" applyFont="1" applyBorder="1" applyAlignment="1">
      <alignment horizontal="center" vertical="top"/>
    </xf>
    <xf numFmtId="1" fontId="0" fillId="0" borderId="3" xfId="0" applyNumberFormat="1" applyBorder="1" applyAlignment="1">
      <alignment horizontal="center" vertical="top"/>
    </xf>
    <xf numFmtId="0" fontId="0" fillId="0" borderId="0" xfId="0" applyFont="1" applyAlignment="1">
      <alignment horizontal="left" vertical="top" wrapText="1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left"/>
    </xf>
    <xf numFmtId="0" fontId="0" fillId="0" borderId="0" xfId="0" applyFont="1" applyAlignment="1">
      <alignment vertical="center" wrapText="1"/>
    </xf>
    <xf numFmtId="0" fontId="6" fillId="0" borderId="0" xfId="0" applyFont="1" applyAlignment="1">
      <alignment horizontal="left" vertical="top" wrapText="1"/>
    </xf>
    <xf numFmtId="0" fontId="2" fillId="2" borderId="0" xfId="0" applyFont="1" applyFill="1" applyAlignment="1">
      <alignment horizontal="center" wrapText="1"/>
    </xf>
    <xf numFmtId="0" fontId="0" fillId="0" borderId="3" xfId="0" applyBorder="1" applyAlignment="1">
      <alignment horizontal="center" vertical="center" shrinkToFit="1"/>
    </xf>
    <xf numFmtId="0" fontId="1" fillId="3" borderId="3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 shrinkToFit="1"/>
    </xf>
    <xf numFmtId="0" fontId="0" fillId="0" borderId="2" xfId="0" applyFont="1" applyBorder="1" applyAlignment="1">
      <alignment horizontal="center" vertical="center" shrinkToFit="1"/>
    </xf>
    <xf numFmtId="3" fontId="1" fillId="0" borderId="4" xfId="0" applyNumberFormat="1" applyFont="1" applyBorder="1" applyAlignment="1">
      <alignment horizontal="center" vertical="center"/>
    </xf>
    <xf numFmtId="3" fontId="1" fillId="0" borderId="6" xfId="0" applyNumberFormat="1" applyFont="1" applyBorder="1" applyAlignment="1">
      <alignment horizontal="center" vertical="center"/>
    </xf>
    <xf numFmtId="3" fontId="1" fillId="0" borderId="5" xfId="0" applyNumberFormat="1" applyFont="1" applyBorder="1" applyAlignment="1">
      <alignment horizontal="center" vertical="center"/>
    </xf>
    <xf numFmtId="0" fontId="15" fillId="2" borderId="0" xfId="0" applyFont="1" applyFill="1" applyAlignment="1">
      <alignment horizontal="center" vertical="center" wrapText="1"/>
    </xf>
  </cellXfs>
  <cellStyles count="2">
    <cellStyle name="Collegamento ipertestuale" xfId="1" builtinId="8"/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K58"/>
  <sheetViews>
    <sheetView tabSelected="1" zoomScaleNormal="100" workbookViewId="0">
      <selection activeCell="C60" sqref="C60"/>
    </sheetView>
  </sheetViews>
  <sheetFormatPr defaultRowHeight="15" x14ac:dyDescent="0.25"/>
  <cols>
    <col min="1" max="1" width="32.28515625" bestFit="1" customWidth="1"/>
    <col min="3" max="3" width="9.7109375" bestFit="1" customWidth="1"/>
  </cols>
  <sheetData>
    <row r="1" spans="1:3" ht="63" customHeight="1" x14ac:dyDescent="0.3">
      <c r="A1" s="32" t="s">
        <v>50</v>
      </c>
      <c r="B1" s="32"/>
      <c r="C1" s="32"/>
    </row>
    <row r="2" spans="1:3" x14ac:dyDescent="0.25">
      <c r="A2" t="s">
        <v>4</v>
      </c>
    </row>
    <row r="3" spans="1:3" ht="15.75" x14ac:dyDescent="0.25">
      <c r="A3" s="1"/>
      <c r="B3" s="2" t="s">
        <v>51</v>
      </c>
    </row>
    <row r="4" spans="1:3" x14ac:dyDescent="0.25">
      <c r="B4" s="3" t="s">
        <v>52</v>
      </c>
    </row>
    <row r="7" spans="1:3" x14ac:dyDescent="0.25">
      <c r="A7" s="33" t="s">
        <v>4</v>
      </c>
      <c r="B7" s="34" t="s">
        <v>0</v>
      </c>
      <c r="C7" s="34"/>
    </row>
    <row r="8" spans="1:3" x14ac:dyDescent="0.25">
      <c r="A8" s="33"/>
      <c r="B8" s="6">
        <v>2012</v>
      </c>
      <c r="C8" s="6">
        <v>2018</v>
      </c>
    </row>
    <row r="9" spans="1:3" x14ac:dyDescent="0.25">
      <c r="A9" s="9" t="s">
        <v>5</v>
      </c>
      <c r="B9" s="19">
        <v>0.22700000000000001</v>
      </c>
      <c r="C9" s="19">
        <v>6.2893081761006289E-2</v>
      </c>
    </row>
    <row r="10" spans="1:3" x14ac:dyDescent="0.25">
      <c r="A10" s="9" t="s">
        <v>6</v>
      </c>
      <c r="B10" s="19">
        <v>0.19600000000000001</v>
      </c>
      <c r="C10" s="19">
        <v>0.1111111111111111</v>
      </c>
    </row>
    <row r="11" spans="1:3" x14ac:dyDescent="0.25">
      <c r="A11" s="9" t="s">
        <v>7</v>
      </c>
      <c r="B11" s="19">
        <v>0.19444444444444445</v>
      </c>
      <c r="C11" s="19">
        <v>7.6923076923076927E-2</v>
      </c>
    </row>
    <row r="12" spans="1:3" x14ac:dyDescent="0.25">
      <c r="A12" s="9" t="s">
        <v>8</v>
      </c>
      <c r="B12" s="19"/>
      <c r="C12" s="19"/>
    </row>
    <row r="13" spans="1:3" x14ac:dyDescent="0.25">
      <c r="A13" s="10" t="s">
        <v>9</v>
      </c>
      <c r="B13" s="19">
        <v>0.16981132075471697</v>
      </c>
      <c r="C13" s="19">
        <v>0.10416666666666667</v>
      </c>
    </row>
    <row r="14" spans="1:3" x14ac:dyDescent="0.25">
      <c r="A14" s="10" t="s">
        <v>10</v>
      </c>
      <c r="B14" s="19">
        <v>0.16949152542372881</v>
      </c>
      <c r="C14" s="19">
        <v>0.10526315789473684</v>
      </c>
    </row>
    <row r="15" spans="1:3" x14ac:dyDescent="0.25">
      <c r="A15" s="9" t="s">
        <v>11</v>
      </c>
      <c r="B15" s="19">
        <v>0.19090909090909092</v>
      </c>
      <c r="C15" s="19">
        <v>6.7226890756302518E-2</v>
      </c>
    </row>
    <row r="16" spans="1:3" x14ac:dyDescent="0.25">
      <c r="A16" s="9" t="s">
        <v>12</v>
      </c>
      <c r="B16" s="19">
        <v>0.2</v>
      </c>
      <c r="C16" s="19">
        <v>8.5714285714285715E-2</v>
      </c>
    </row>
    <row r="17" spans="1:4" x14ac:dyDescent="0.25">
      <c r="A17" s="9" t="s">
        <v>13</v>
      </c>
      <c r="B17" s="19">
        <v>0.28025477707006369</v>
      </c>
      <c r="C17" s="19">
        <v>6.2893081761006289E-2</v>
      </c>
    </row>
    <row r="18" spans="1:4" x14ac:dyDescent="0.25">
      <c r="A18" s="9" t="s">
        <v>14</v>
      </c>
      <c r="B18" s="19">
        <v>0.22535211267605634</v>
      </c>
      <c r="C18" s="19">
        <v>6.0606060606060608E-2</v>
      </c>
    </row>
    <row r="19" spans="1:4" x14ac:dyDescent="0.25">
      <c r="A19" s="9" t="s">
        <v>15</v>
      </c>
      <c r="B19" s="19">
        <v>0.28244274809160308</v>
      </c>
      <c r="C19" s="19">
        <v>7.8431372549019607E-2</v>
      </c>
    </row>
    <row r="20" spans="1:4" x14ac:dyDescent="0.25">
      <c r="A20" s="9" t="s">
        <v>16</v>
      </c>
      <c r="B20" s="19">
        <v>0.3048780487804878</v>
      </c>
      <c r="C20" s="19">
        <v>0.11764705882352941</v>
      </c>
    </row>
    <row r="21" spans="1:4" x14ac:dyDescent="0.25">
      <c r="A21" s="9" t="s">
        <v>17</v>
      </c>
      <c r="B21" s="19">
        <v>0.28333333333333333</v>
      </c>
      <c r="C21" s="19">
        <v>0.13461538461538461</v>
      </c>
    </row>
    <row r="22" spans="1:4" x14ac:dyDescent="0.25">
      <c r="A22" s="9" t="s">
        <v>18</v>
      </c>
      <c r="B22" s="19">
        <v>0.26785714285714285</v>
      </c>
      <c r="C22" s="19">
        <v>9.2485549132947972E-2</v>
      </c>
    </row>
    <row r="23" spans="1:4" x14ac:dyDescent="0.25">
      <c r="A23" s="9" t="s">
        <v>19</v>
      </c>
      <c r="B23" s="19">
        <v>0.31972789115646261</v>
      </c>
      <c r="C23" s="19">
        <v>9.1463414634146339E-2</v>
      </c>
    </row>
    <row r="24" spans="1:4" x14ac:dyDescent="0.25">
      <c r="A24" s="9" t="s">
        <v>1</v>
      </c>
      <c r="B24" s="19">
        <v>0.25882352941176473</v>
      </c>
      <c r="C24" s="19">
        <v>0.10204081632653061</v>
      </c>
    </row>
    <row r="25" spans="1:4" x14ac:dyDescent="0.25">
      <c r="A25" s="9" t="s">
        <v>20</v>
      </c>
      <c r="B25" s="19">
        <v>0.30508474576271188</v>
      </c>
      <c r="C25" s="19">
        <v>7.5471698113207544E-2</v>
      </c>
    </row>
    <row r="26" spans="1:4" x14ac:dyDescent="0.25">
      <c r="A26" s="9" t="s">
        <v>21</v>
      </c>
      <c r="B26" s="19">
        <v>0.24528301886792453</v>
      </c>
      <c r="C26" s="19">
        <v>5.6603773584905662E-2</v>
      </c>
    </row>
    <row r="27" spans="1:4" x14ac:dyDescent="0.25">
      <c r="A27" s="9" t="s">
        <v>22</v>
      </c>
      <c r="B27" s="19">
        <v>0.32835820895522388</v>
      </c>
      <c r="C27" s="19">
        <v>8.6956521739130432E-2</v>
      </c>
    </row>
    <row r="28" spans="1:4" x14ac:dyDescent="0.25">
      <c r="A28" s="9" t="s">
        <v>23</v>
      </c>
      <c r="B28" s="19">
        <v>0.3</v>
      </c>
      <c r="C28" s="19">
        <v>9.2105263157894732E-2</v>
      </c>
    </row>
    <row r="29" spans="1:4" x14ac:dyDescent="0.25">
      <c r="A29" s="9" t="s">
        <v>24</v>
      </c>
      <c r="B29" s="19">
        <v>0.25757575757575757</v>
      </c>
      <c r="C29" s="19">
        <v>5.4545454545454543E-2</v>
      </c>
    </row>
    <row r="30" spans="1:4" x14ac:dyDescent="0.25">
      <c r="A30" s="9" t="s">
        <v>25</v>
      </c>
      <c r="B30" s="19">
        <v>0.22641509433962265</v>
      </c>
      <c r="C30" s="19">
        <v>7.1428571428571425E-2</v>
      </c>
    </row>
    <row r="31" spans="1:4" x14ac:dyDescent="0.25">
      <c r="A31" s="11" t="s">
        <v>55</v>
      </c>
      <c r="B31" s="20"/>
      <c r="C31" s="20"/>
      <c r="D31" s="9" t="s">
        <v>56</v>
      </c>
    </row>
    <row r="32" spans="1:4" x14ac:dyDescent="0.25">
      <c r="A32" s="9" t="s">
        <v>26</v>
      </c>
      <c r="B32" s="18"/>
      <c r="C32" s="18"/>
    </row>
    <row r="33" spans="1:5" x14ac:dyDescent="0.25">
      <c r="A33" s="9" t="s">
        <v>27</v>
      </c>
      <c r="B33" s="18"/>
      <c r="C33" s="18"/>
    </row>
    <row r="34" spans="1:5" x14ac:dyDescent="0.25">
      <c r="A34" s="9" t="s">
        <v>28</v>
      </c>
      <c r="B34" s="18"/>
      <c r="C34" s="18"/>
    </row>
    <row r="35" spans="1:5" x14ac:dyDescent="0.25">
      <c r="A35" s="9" t="s">
        <v>29</v>
      </c>
      <c r="B35" s="18"/>
      <c r="C35" s="18"/>
    </row>
    <row r="36" spans="1:5" x14ac:dyDescent="0.25">
      <c r="A36" s="9" t="s">
        <v>30</v>
      </c>
      <c r="B36" s="18"/>
      <c r="C36" s="18"/>
    </row>
    <row r="37" spans="1:5" x14ac:dyDescent="0.25">
      <c r="A37" s="9" t="s">
        <v>31</v>
      </c>
      <c r="B37" s="18"/>
      <c r="C37" s="18"/>
    </row>
    <row r="38" spans="1:5" x14ac:dyDescent="0.25">
      <c r="A38" s="9" t="s">
        <v>32</v>
      </c>
      <c r="B38" s="18"/>
      <c r="C38" s="18"/>
    </row>
    <row r="39" spans="1:5" x14ac:dyDescent="0.25">
      <c r="A39" s="9" t="s">
        <v>33</v>
      </c>
      <c r="B39" s="18"/>
      <c r="C39" s="18"/>
    </row>
    <row r="40" spans="1:5" x14ac:dyDescent="0.25">
      <c r="A40" s="9" t="s">
        <v>34</v>
      </c>
      <c r="B40" s="18"/>
      <c r="C40" s="18"/>
      <c r="E40" s="7"/>
    </row>
    <row r="41" spans="1:5" x14ac:dyDescent="0.25">
      <c r="A41" s="11" t="s">
        <v>35</v>
      </c>
      <c r="B41" s="18"/>
      <c r="C41" s="18"/>
    </row>
    <row r="42" spans="1:5" x14ac:dyDescent="0.25">
      <c r="A42" s="11" t="s">
        <v>36</v>
      </c>
      <c r="B42" s="18"/>
      <c r="C42" s="18"/>
      <c r="E42" s="7"/>
    </row>
    <row r="43" spans="1:5" x14ac:dyDescent="0.25">
      <c r="A43" s="11" t="s">
        <v>37</v>
      </c>
      <c r="B43" s="18"/>
      <c r="C43" s="18"/>
    </row>
    <row r="44" spans="1:5" x14ac:dyDescent="0.25">
      <c r="A44" s="11" t="s">
        <v>38</v>
      </c>
      <c r="B44" s="18"/>
      <c r="C44" s="18"/>
      <c r="E44" s="7"/>
    </row>
    <row r="45" spans="1:5" x14ac:dyDescent="0.25">
      <c r="A45" s="11" t="s">
        <v>39</v>
      </c>
      <c r="B45" s="18"/>
      <c r="C45" s="18"/>
    </row>
    <row r="46" spans="1:5" x14ac:dyDescent="0.25">
      <c r="A46" s="11" t="s">
        <v>40</v>
      </c>
      <c r="B46" s="18"/>
      <c r="C46" s="18"/>
    </row>
    <row r="47" spans="1:5" x14ac:dyDescent="0.25">
      <c r="A47" s="11" t="s">
        <v>41</v>
      </c>
      <c r="B47" s="18"/>
      <c r="C47" s="18"/>
    </row>
    <row r="48" spans="1:5" x14ac:dyDescent="0.25">
      <c r="A48" s="11" t="s">
        <v>42</v>
      </c>
      <c r="B48" s="18"/>
      <c r="C48" s="18"/>
    </row>
    <row r="49" spans="1:11" x14ac:dyDescent="0.25">
      <c r="A49" s="11" t="s">
        <v>43</v>
      </c>
      <c r="B49" s="18"/>
      <c r="C49" s="18"/>
      <c r="E49" s="7"/>
    </row>
    <row r="50" spans="1:11" x14ac:dyDescent="0.25">
      <c r="A50" s="11" t="s">
        <v>44</v>
      </c>
      <c r="B50" s="18"/>
      <c r="C50" s="18"/>
    </row>
    <row r="51" spans="1:11" x14ac:dyDescent="0.25">
      <c r="A51" s="11" t="s">
        <v>45</v>
      </c>
      <c r="B51" s="18"/>
      <c r="C51" s="18"/>
      <c r="E51" s="7"/>
    </row>
    <row r="52" spans="1:11" x14ac:dyDescent="0.25">
      <c r="A52" s="11" t="s">
        <v>46</v>
      </c>
      <c r="B52" s="18"/>
      <c r="C52" s="18"/>
    </row>
    <row r="53" spans="1:11" x14ac:dyDescent="0.25">
      <c r="A53" s="11" t="s">
        <v>47</v>
      </c>
      <c r="B53" s="18"/>
      <c r="C53" s="18"/>
    </row>
    <row r="54" spans="1:11" x14ac:dyDescent="0.25">
      <c r="A54" s="4" t="s">
        <v>2</v>
      </c>
    </row>
    <row r="55" spans="1:11" x14ac:dyDescent="0.25">
      <c r="A55" s="17" t="s">
        <v>49</v>
      </c>
      <c r="B55" s="13" t="s">
        <v>68</v>
      </c>
    </row>
    <row r="56" spans="1:11" ht="46.15" customHeight="1" x14ac:dyDescent="0.25">
      <c r="A56" s="5" t="s">
        <v>3</v>
      </c>
      <c r="B56" s="31" t="s">
        <v>67</v>
      </c>
      <c r="C56" s="31"/>
      <c r="D56" s="31"/>
      <c r="E56" s="31"/>
      <c r="F56" s="31"/>
      <c r="G56" s="31"/>
      <c r="H56" s="31"/>
      <c r="I56" s="31"/>
      <c r="J56" s="31"/>
      <c r="K56" s="31"/>
    </row>
    <row r="57" spans="1:11" ht="36.6" customHeight="1" x14ac:dyDescent="0.25">
      <c r="B57" s="31" t="s">
        <v>65</v>
      </c>
      <c r="C57" s="31"/>
      <c r="D57" s="31"/>
      <c r="E57" s="31"/>
      <c r="F57" s="31"/>
      <c r="G57" s="31"/>
      <c r="H57" s="31"/>
      <c r="I57" s="31"/>
      <c r="J57" s="31"/>
      <c r="K57" s="31"/>
    </row>
    <row r="58" spans="1:11" x14ac:dyDescent="0.25">
      <c r="B58" s="4" t="s">
        <v>66</v>
      </c>
    </row>
  </sheetData>
  <mergeCells count="5">
    <mergeCell ref="B57:K57"/>
    <mergeCell ref="A1:C1"/>
    <mergeCell ref="A7:A8"/>
    <mergeCell ref="B7:C7"/>
    <mergeCell ref="B56:K56"/>
  </mergeCells>
  <pageMargins left="0.7" right="0.7" top="0.75" bottom="0.75" header="0.3" footer="0.3"/>
  <pageSetup paperSize="9" orientation="portrait" horizontalDpi="4294967295" verticalDpi="4294967295" r:id="rId1"/>
  <ignoredErrors>
    <ignoredError sqref="B45 B50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56"/>
  <sheetViews>
    <sheetView workbookViewId="0">
      <selection activeCell="F37" sqref="F37"/>
    </sheetView>
  </sheetViews>
  <sheetFormatPr defaultColWidth="8.85546875" defaultRowHeight="15" x14ac:dyDescent="0.25"/>
  <cols>
    <col min="1" max="1" width="32.28515625" style="12" bestFit="1" customWidth="1"/>
    <col min="2" max="2" width="9.85546875" style="12" customWidth="1"/>
    <col min="3" max="5" width="8.85546875" style="12"/>
    <col min="6" max="6" width="9.7109375" style="12" customWidth="1"/>
    <col min="7" max="16384" width="8.85546875" style="12"/>
  </cols>
  <sheetData>
    <row r="1" spans="1:10" ht="30" customHeight="1" x14ac:dyDescent="0.25">
      <c r="A1" s="40" t="s">
        <v>53</v>
      </c>
      <c r="B1" s="40"/>
      <c r="C1" s="40"/>
      <c r="D1" s="40"/>
      <c r="E1" s="40"/>
      <c r="F1" s="40"/>
      <c r="G1" s="40"/>
      <c r="H1" s="40"/>
      <c r="I1" s="40"/>
      <c r="J1" s="40"/>
    </row>
    <row r="2" spans="1:10" x14ac:dyDescent="0.25">
      <c r="A2" s="12" t="s">
        <v>4</v>
      </c>
    </row>
    <row r="3" spans="1:10" x14ac:dyDescent="0.25">
      <c r="A3" s="8"/>
      <c r="B3" s="14" t="s">
        <v>54</v>
      </c>
      <c r="C3" s="14"/>
      <c r="D3" s="14"/>
    </row>
    <row r="4" spans="1:10" x14ac:dyDescent="0.25">
      <c r="B4" s="15" t="s">
        <v>69</v>
      </c>
      <c r="C4" s="15"/>
      <c r="D4" s="15"/>
    </row>
    <row r="7" spans="1:10" x14ac:dyDescent="0.25">
      <c r="A7" s="35" t="s">
        <v>4</v>
      </c>
      <c r="B7" s="34" t="s">
        <v>0</v>
      </c>
      <c r="C7" s="34"/>
      <c r="D7" s="34"/>
      <c r="E7" s="34"/>
      <c r="F7" s="34"/>
      <c r="G7" s="34"/>
      <c r="H7" s="34"/>
      <c r="I7" s="34"/>
    </row>
    <row r="8" spans="1:10" ht="24" x14ac:dyDescent="0.25">
      <c r="A8" s="36"/>
      <c r="B8" s="23" t="s">
        <v>57</v>
      </c>
      <c r="C8" s="23" t="s">
        <v>58</v>
      </c>
      <c r="D8" s="23" t="s">
        <v>59</v>
      </c>
      <c r="E8" s="23" t="s">
        <v>60</v>
      </c>
      <c r="F8" s="23" t="s">
        <v>62</v>
      </c>
      <c r="G8" s="23" t="s">
        <v>63</v>
      </c>
      <c r="H8" s="23" t="s">
        <v>64</v>
      </c>
      <c r="I8" s="23" t="s">
        <v>61</v>
      </c>
    </row>
    <row r="9" spans="1:10" x14ac:dyDescent="0.25">
      <c r="A9" s="21" t="s">
        <v>5</v>
      </c>
      <c r="B9" s="24">
        <v>18</v>
      </c>
      <c r="C9" s="24">
        <v>37</v>
      </c>
      <c r="D9" s="24">
        <v>108</v>
      </c>
      <c r="E9" s="24">
        <v>163</v>
      </c>
      <c r="F9" s="25">
        <v>5</v>
      </c>
      <c r="G9" s="25">
        <v>10</v>
      </c>
      <c r="H9" s="25">
        <v>144</v>
      </c>
      <c r="I9" s="25">
        <f t="shared" ref="I9:I30" si="0">+SUM(F9:H9)</f>
        <v>159</v>
      </c>
    </row>
    <row r="10" spans="1:10" x14ac:dyDescent="0.25">
      <c r="A10" s="21" t="s">
        <v>6</v>
      </c>
      <c r="B10" s="24"/>
      <c r="C10" s="24">
        <v>10</v>
      </c>
      <c r="D10" s="24">
        <v>41</v>
      </c>
      <c r="E10" s="24">
        <v>51</v>
      </c>
      <c r="F10" s="25">
        <v>0</v>
      </c>
      <c r="G10" s="25">
        <v>5</v>
      </c>
      <c r="H10" s="25">
        <v>40</v>
      </c>
      <c r="I10" s="25">
        <f>+SUM(F10:H10)</f>
        <v>45</v>
      </c>
    </row>
    <row r="11" spans="1:10" x14ac:dyDescent="0.25">
      <c r="A11" s="21" t="s">
        <v>7</v>
      </c>
      <c r="B11" s="24">
        <v>7</v>
      </c>
      <c r="C11" s="24">
        <v>21</v>
      </c>
      <c r="D11" s="24">
        <v>80</v>
      </c>
      <c r="E11" s="24">
        <v>108</v>
      </c>
      <c r="F11" s="25">
        <v>3</v>
      </c>
      <c r="G11" s="25">
        <v>8</v>
      </c>
      <c r="H11" s="25">
        <v>93</v>
      </c>
      <c r="I11" s="25">
        <f t="shared" si="0"/>
        <v>104</v>
      </c>
    </row>
    <row r="12" spans="1:10" x14ac:dyDescent="0.25">
      <c r="A12" s="21" t="s">
        <v>8</v>
      </c>
      <c r="B12" s="24"/>
      <c r="C12" s="24"/>
      <c r="D12" s="24"/>
      <c r="E12" s="24"/>
      <c r="F12" s="25"/>
      <c r="G12" s="25"/>
      <c r="H12" s="25"/>
      <c r="I12" s="25"/>
    </row>
    <row r="13" spans="1:10" x14ac:dyDescent="0.25">
      <c r="A13" s="22" t="s">
        <v>9</v>
      </c>
      <c r="B13" s="24">
        <v>1</v>
      </c>
      <c r="C13" s="24">
        <v>9</v>
      </c>
      <c r="D13" s="24">
        <v>43</v>
      </c>
      <c r="E13" s="24">
        <v>53</v>
      </c>
      <c r="F13" s="25">
        <v>0</v>
      </c>
      <c r="G13" s="25">
        <v>5</v>
      </c>
      <c r="H13" s="25">
        <v>43</v>
      </c>
      <c r="I13" s="25">
        <f t="shared" si="0"/>
        <v>48</v>
      </c>
    </row>
    <row r="14" spans="1:10" x14ac:dyDescent="0.25">
      <c r="A14" s="22" t="s">
        <v>10</v>
      </c>
      <c r="B14" s="24"/>
      <c r="C14" s="24">
        <v>10</v>
      </c>
      <c r="D14" s="24">
        <v>49</v>
      </c>
      <c r="E14" s="24">
        <v>59</v>
      </c>
      <c r="F14" s="25">
        <v>1</v>
      </c>
      <c r="G14" s="25">
        <v>6</v>
      </c>
      <c r="H14" s="25">
        <v>50</v>
      </c>
      <c r="I14" s="25">
        <f>+SUM(F14:H14)</f>
        <v>57</v>
      </c>
    </row>
    <row r="15" spans="1:10" x14ac:dyDescent="0.25">
      <c r="A15" s="21" t="s">
        <v>11</v>
      </c>
      <c r="B15" s="24">
        <v>2</v>
      </c>
      <c r="C15" s="24">
        <v>21</v>
      </c>
      <c r="D15" s="24">
        <v>87</v>
      </c>
      <c r="E15" s="24">
        <v>110</v>
      </c>
      <c r="F15" s="25">
        <v>3</v>
      </c>
      <c r="G15" s="25">
        <v>8</v>
      </c>
      <c r="H15" s="25">
        <v>108</v>
      </c>
      <c r="I15" s="25">
        <f t="shared" si="0"/>
        <v>119</v>
      </c>
    </row>
    <row r="16" spans="1:10" x14ac:dyDescent="0.25">
      <c r="A16" s="21" t="s">
        <v>12</v>
      </c>
      <c r="B16" s="24">
        <v>1</v>
      </c>
      <c r="C16" s="24">
        <v>21</v>
      </c>
      <c r="D16" s="24">
        <v>83</v>
      </c>
      <c r="E16" s="24">
        <v>105</v>
      </c>
      <c r="F16" s="25">
        <v>2</v>
      </c>
      <c r="G16" s="25">
        <v>9</v>
      </c>
      <c r="H16" s="25">
        <v>94</v>
      </c>
      <c r="I16" s="25">
        <f t="shared" si="0"/>
        <v>105</v>
      </c>
    </row>
    <row r="17" spans="1:9" x14ac:dyDescent="0.25">
      <c r="A17" s="21" t="s">
        <v>13</v>
      </c>
      <c r="B17" s="24">
        <v>17</v>
      </c>
      <c r="C17" s="24">
        <v>44</v>
      </c>
      <c r="D17" s="24">
        <v>96</v>
      </c>
      <c r="E17" s="24">
        <v>157</v>
      </c>
      <c r="F17" s="25">
        <v>5</v>
      </c>
      <c r="G17" s="25">
        <v>10</v>
      </c>
      <c r="H17" s="25">
        <v>144</v>
      </c>
      <c r="I17" s="25">
        <f t="shared" si="0"/>
        <v>159</v>
      </c>
    </row>
    <row r="18" spans="1:9" x14ac:dyDescent="0.25">
      <c r="A18" s="21" t="s">
        <v>14</v>
      </c>
      <c r="B18" s="24">
        <v>6</v>
      </c>
      <c r="C18" s="24">
        <v>16</v>
      </c>
      <c r="D18" s="24">
        <v>49</v>
      </c>
      <c r="E18" s="24">
        <v>71</v>
      </c>
      <c r="F18" s="25">
        <v>1</v>
      </c>
      <c r="G18" s="25">
        <v>4</v>
      </c>
      <c r="H18" s="25">
        <v>61</v>
      </c>
      <c r="I18" s="25">
        <f t="shared" si="0"/>
        <v>66</v>
      </c>
    </row>
    <row r="19" spans="1:9" x14ac:dyDescent="0.25">
      <c r="A19" s="21" t="s">
        <v>15</v>
      </c>
      <c r="B19" s="24">
        <v>15</v>
      </c>
      <c r="C19" s="24">
        <v>37</v>
      </c>
      <c r="D19" s="24">
        <v>79</v>
      </c>
      <c r="E19" s="24">
        <v>131</v>
      </c>
      <c r="F19" s="25">
        <v>7</v>
      </c>
      <c r="G19" s="25">
        <v>12</v>
      </c>
      <c r="H19" s="25">
        <v>134</v>
      </c>
      <c r="I19" s="25">
        <f t="shared" si="0"/>
        <v>153</v>
      </c>
    </row>
    <row r="20" spans="1:9" x14ac:dyDescent="0.25">
      <c r="A20" s="21" t="s">
        <v>16</v>
      </c>
      <c r="B20" s="24">
        <v>7</v>
      </c>
      <c r="C20" s="24">
        <v>25</v>
      </c>
      <c r="D20" s="24">
        <v>50</v>
      </c>
      <c r="E20" s="24">
        <v>82</v>
      </c>
      <c r="F20" s="25">
        <v>6</v>
      </c>
      <c r="G20" s="25">
        <v>10</v>
      </c>
      <c r="H20" s="25">
        <v>69</v>
      </c>
      <c r="I20" s="25">
        <f t="shared" si="0"/>
        <v>85</v>
      </c>
    </row>
    <row r="21" spans="1:9" x14ac:dyDescent="0.25">
      <c r="A21" s="21" t="s">
        <v>17</v>
      </c>
      <c r="B21" s="24">
        <v>2</v>
      </c>
      <c r="C21" s="24">
        <v>17</v>
      </c>
      <c r="D21" s="24">
        <v>41</v>
      </c>
      <c r="E21" s="24">
        <v>60</v>
      </c>
      <c r="F21" s="25">
        <v>1</v>
      </c>
      <c r="G21" s="25">
        <v>7</v>
      </c>
      <c r="H21" s="25">
        <v>44</v>
      </c>
      <c r="I21" s="25">
        <f t="shared" si="0"/>
        <v>52</v>
      </c>
    </row>
    <row r="22" spans="1:9" x14ac:dyDescent="0.25">
      <c r="A22" s="21" t="s">
        <v>18</v>
      </c>
      <c r="B22" s="24">
        <v>12</v>
      </c>
      <c r="C22" s="24">
        <v>30</v>
      </c>
      <c r="D22" s="24">
        <v>70</v>
      </c>
      <c r="E22" s="24">
        <v>112</v>
      </c>
      <c r="F22" s="25">
        <v>8</v>
      </c>
      <c r="G22" s="25">
        <v>16</v>
      </c>
      <c r="H22" s="25">
        <v>149</v>
      </c>
      <c r="I22" s="25">
        <f t="shared" si="0"/>
        <v>173</v>
      </c>
    </row>
    <row r="23" spans="1:9" x14ac:dyDescent="0.25">
      <c r="A23" s="21" t="s">
        <v>19</v>
      </c>
      <c r="B23" s="24">
        <v>11</v>
      </c>
      <c r="C23" s="24">
        <v>47</v>
      </c>
      <c r="D23" s="24">
        <v>89</v>
      </c>
      <c r="E23" s="24">
        <v>147</v>
      </c>
      <c r="F23" s="25">
        <v>8</v>
      </c>
      <c r="G23" s="25">
        <v>15</v>
      </c>
      <c r="H23" s="25">
        <v>141</v>
      </c>
      <c r="I23" s="25">
        <f t="shared" si="0"/>
        <v>164</v>
      </c>
    </row>
    <row r="24" spans="1:9" x14ac:dyDescent="0.25">
      <c r="A24" s="21" t="s">
        <v>1</v>
      </c>
      <c r="B24" s="24">
        <v>6</v>
      </c>
      <c r="C24" s="24">
        <v>22</v>
      </c>
      <c r="D24" s="24">
        <v>57</v>
      </c>
      <c r="E24" s="24">
        <v>85</v>
      </c>
      <c r="F24" s="25">
        <v>5</v>
      </c>
      <c r="G24" s="25">
        <v>5</v>
      </c>
      <c r="H24" s="25">
        <v>39</v>
      </c>
      <c r="I24" s="25">
        <f t="shared" si="0"/>
        <v>49</v>
      </c>
    </row>
    <row r="25" spans="1:9" x14ac:dyDescent="0.25">
      <c r="A25" s="21" t="s">
        <v>20</v>
      </c>
      <c r="B25" s="24">
        <v>2</v>
      </c>
      <c r="C25" s="24">
        <v>18</v>
      </c>
      <c r="D25" s="24">
        <v>39</v>
      </c>
      <c r="E25" s="24">
        <v>59</v>
      </c>
      <c r="F25" s="25">
        <v>4</v>
      </c>
      <c r="G25" s="25">
        <v>4</v>
      </c>
      <c r="H25" s="25">
        <v>45</v>
      </c>
      <c r="I25" s="25">
        <f t="shared" si="0"/>
        <v>53</v>
      </c>
    </row>
    <row r="26" spans="1:9" x14ac:dyDescent="0.25">
      <c r="A26" s="21" t="s">
        <v>21</v>
      </c>
      <c r="B26" s="24"/>
      <c r="C26" s="24">
        <v>13</v>
      </c>
      <c r="D26" s="24">
        <v>40</v>
      </c>
      <c r="E26" s="24">
        <v>53</v>
      </c>
      <c r="F26" s="25">
        <v>3</v>
      </c>
      <c r="G26" s="25">
        <v>3</v>
      </c>
      <c r="H26" s="25">
        <v>47</v>
      </c>
      <c r="I26" s="25">
        <f t="shared" si="0"/>
        <v>53</v>
      </c>
    </row>
    <row r="27" spans="1:9" x14ac:dyDescent="0.25">
      <c r="A27" s="21" t="s">
        <v>22</v>
      </c>
      <c r="B27" s="26">
        <v>2</v>
      </c>
      <c r="C27" s="26">
        <v>22</v>
      </c>
      <c r="D27" s="24">
        <v>43</v>
      </c>
      <c r="E27" s="24">
        <v>67</v>
      </c>
      <c r="F27" s="25">
        <v>6</v>
      </c>
      <c r="G27" s="25">
        <v>6</v>
      </c>
      <c r="H27" s="25">
        <v>57</v>
      </c>
      <c r="I27" s="25">
        <f t="shared" si="0"/>
        <v>69</v>
      </c>
    </row>
    <row r="28" spans="1:9" x14ac:dyDescent="0.25">
      <c r="A28" s="21" t="s">
        <v>23</v>
      </c>
      <c r="B28" s="24">
        <v>3</v>
      </c>
      <c r="C28" s="24">
        <v>21</v>
      </c>
      <c r="D28" s="24">
        <v>46</v>
      </c>
      <c r="E28" s="24">
        <v>70</v>
      </c>
      <c r="F28" s="25">
        <v>7</v>
      </c>
      <c r="G28" s="25">
        <v>7</v>
      </c>
      <c r="H28" s="25">
        <v>62</v>
      </c>
      <c r="I28" s="25">
        <f t="shared" si="0"/>
        <v>76</v>
      </c>
    </row>
    <row r="29" spans="1:9" x14ac:dyDescent="0.25">
      <c r="A29" s="21" t="s">
        <v>24</v>
      </c>
      <c r="B29" s="24">
        <v>1</v>
      </c>
      <c r="C29" s="24">
        <v>17</v>
      </c>
      <c r="D29" s="24">
        <v>48</v>
      </c>
      <c r="E29" s="24">
        <v>66</v>
      </c>
      <c r="F29" s="25">
        <v>3</v>
      </c>
      <c r="G29" s="25">
        <v>3</v>
      </c>
      <c r="H29" s="25">
        <v>49</v>
      </c>
      <c r="I29" s="25">
        <f t="shared" si="0"/>
        <v>55</v>
      </c>
    </row>
    <row r="30" spans="1:9" x14ac:dyDescent="0.25">
      <c r="A30" s="21" t="s">
        <v>25</v>
      </c>
      <c r="B30" s="24">
        <v>2</v>
      </c>
      <c r="C30" s="24">
        <v>12</v>
      </c>
      <c r="D30" s="24">
        <v>39</v>
      </c>
      <c r="E30" s="24">
        <v>53</v>
      </c>
      <c r="F30" s="25">
        <v>5</v>
      </c>
      <c r="G30" s="25">
        <v>5</v>
      </c>
      <c r="H30" s="25">
        <v>60</v>
      </c>
      <c r="I30" s="25">
        <f t="shared" si="0"/>
        <v>70</v>
      </c>
    </row>
    <row r="31" spans="1:9" x14ac:dyDescent="0.25">
      <c r="A31" s="16" t="s">
        <v>55</v>
      </c>
      <c r="B31" s="37" t="s">
        <v>56</v>
      </c>
      <c r="C31" s="38"/>
      <c r="D31" s="38"/>
      <c r="E31" s="38"/>
      <c r="F31" s="38"/>
      <c r="G31" s="38"/>
      <c r="H31" s="38"/>
      <c r="I31" s="39"/>
    </row>
    <row r="32" spans="1:9" x14ac:dyDescent="0.25">
      <c r="A32" s="12" t="s">
        <v>48</v>
      </c>
    </row>
    <row r="33" spans="1:7" s="29" customFormat="1" ht="20.25" customHeight="1" x14ac:dyDescent="0.25">
      <c r="A33" s="28" t="s">
        <v>70</v>
      </c>
      <c r="B33" s="30"/>
      <c r="C33" s="30"/>
      <c r="D33" s="30"/>
      <c r="E33" s="30"/>
      <c r="F33" s="30"/>
      <c r="G33" s="30"/>
    </row>
    <row r="34" spans="1:7" x14ac:dyDescent="0.25">
      <c r="B34" s="27"/>
      <c r="C34" s="27"/>
      <c r="D34" s="27"/>
      <c r="E34" s="27"/>
    </row>
    <row r="55" spans="6:13" ht="42.75" customHeight="1" x14ac:dyDescent="0.25">
      <c r="F55" s="27"/>
      <c r="G55" s="27"/>
      <c r="H55" s="27"/>
      <c r="I55" s="27"/>
      <c r="J55" s="27"/>
      <c r="K55" s="27"/>
      <c r="L55" s="27"/>
      <c r="M55" s="27"/>
    </row>
    <row r="56" spans="6:13" ht="42.75" customHeight="1" x14ac:dyDescent="0.25">
      <c r="F56" s="27"/>
      <c r="G56" s="27"/>
      <c r="H56" s="27"/>
      <c r="I56" s="27"/>
      <c r="J56" s="27"/>
      <c r="K56" s="27"/>
      <c r="L56" s="27"/>
      <c r="M56" s="27"/>
    </row>
  </sheetData>
  <mergeCells count="4">
    <mergeCell ref="A7:A8"/>
    <mergeCell ref="B7:I7"/>
    <mergeCell ref="B31:I31"/>
    <mergeCell ref="A1:J1"/>
  </mergeCells>
  <pageMargins left="0.7" right="0.7" top="0.75" bottom="0.75" header="0.3" footer="0.3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 Ind. Regionale</vt:lpstr>
      <vt:lpstr>Dati di base x Ind. Regional</vt:lpstr>
    </vt:vector>
  </TitlesOfParts>
  <Company>I.S.P.R.A.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giovanni.finocchiaro</dc:creator>
  <cp:lastModifiedBy>Luca</cp:lastModifiedBy>
  <dcterms:created xsi:type="dcterms:W3CDTF">2018-02-12T10:24:15Z</dcterms:created>
  <dcterms:modified xsi:type="dcterms:W3CDTF">2020-11-23T18:16:13Z</dcterms:modified>
</cp:coreProperties>
</file>