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20376" windowHeight="12600" activeTab="1"/>
  </bookViews>
  <sheets>
    <sheet name="Tabella2" sheetId="1" r:id="rId1"/>
    <sheet name="Foglio1" sheetId="2" r:id="rId2"/>
  </sheets>
  <calcPr calcId="125725"/>
</workbook>
</file>

<file path=xl/calcChain.xml><?xml version="1.0" encoding="utf-8"?>
<calcChain xmlns="http://schemas.openxmlformats.org/spreadsheetml/2006/main">
  <c r="E48" i="1"/>
  <c r="F48"/>
  <c r="G48"/>
  <c r="H48"/>
  <c r="I48"/>
  <c r="J48"/>
  <c r="K48"/>
  <c r="L48"/>
  <c r="M48"/>
  <c r="N48"/>
  <c r="O48"/>
  <c r="P48"/>
  <c r="Q48"/>
  <c r="R48"/>
  <c r="S48"/>
  <c r="T48"/>
  <c r="D48"/>
  <c r="U3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2"/>
</calcChain>
</file>

<file path=xl/sharedStrings.xml><?xml version="1.0" encoding="utf-8"?>
<sst xmlns="http://schemas.openxmlformats.org/spreadsheetml/2006/main" count="620" uniqueCount="133">
  <si>
    <t>Cadmio</t>
  </si>
  <si>
    <t>CAS_7440-43-9</t>
  </si>
  <si>
    <t>X</t>
  </si>
  <si>
    <t>Nonilfenoli (4-nonilfenolo)</t>
  </si>
  <si>
    <t>CAS_84852-15-3</t>
  </si>
  <si>
    <t>Ottilfenoli ((4-(1,1',3,3'- tetrametilbutil)- fenolo))</t>
  </si>
  <si>
    <t>CAS_140-66-9</t>
  </si>
  <si>
    <t>1,2-Dicloroetano</t>
  </si>
  <si>
    <t>CAS_107-06-2</t>
  </si>
  <si>
    <t>Cloroalcani C10-13</t>
  </si>
  <si>
    <t>CAS_85535-84-8</t>
  </si>
  <si>
    <t>Diclorometano</t>
  </si>
  <si>
    <t>CAS_75-09-2</t>
  </si>
  <si>
    <t>Esaclorobutadiene</t>
  </si>
  <si>
    <t>CAS_87-68-3</t>
  </si>
  <si>
    <t>Tetracloroetilene</t>
  </si>
  <si>
    <t>CAS_127-18-4</t>
  </si>
  <si>
    <t>Triclorobenzeni</t>
  </si>
  <si>
    <t>CAS_12002-48-1</t>
  </si>
  <si>
    <t>Tricloroetilene</t>
  </si>
  <si>
    <t>CAS_79-01-6</t>
  </si>
  <si>
    <t>Triclorometano</t>
  </si>
  <si>
    <t>CAS_67-66-3</t>
  </si>
  <si>
    <t>Esaclorobenzene</t>
  </si>
  <si>
    <t>CAS_118-74-1</t>
  </si>
  <si>
    <t>Pentaclorobenzene</t>
  </si>
  <si>
    <t>CAS_608-93-5</t>
  </si>
  <si>
    <t>Benzene</t>
  </si>
  <si>
    <t>CAS_71-43-2</t>
  </si>
  <si>
    <t>CAS_1763-23-1</t>
  </si>
  <si>
    <t>Esterificazione</t>
  </si>
  <si>
    <t>Di(2-etilesil)ftalato (DEHP)</t>
  </si>
  <si>
    <t>CAS_117-81-7</t>
  </si>
  <si>
    <t>Tributilstagno (composti) (tributilstagno- catione)</t>
  </si>
  <si>
    <t>CAS_36643-28-4</t>
  </si>
  <si>
    <t>PBDE</t>
  </si>
  <si>
    <t>Difenileteri bromurati</t>
  </si>
  <si>
    <t>CAS_32534-81-9</t>
  </si>
  <si>
    <t>Aclonifen</t>
  </si>
  <si>
    <t>CAS_74070-46-5</t>
  </si>
  <si>
    <t>Alacloro</t>
  </si>
  <si>
    <t>CAS_15972-60-8</t>
  </si>
  <si>
    <t>Aldrin</t>
  </si>
  <si>
    <t>CAS_309-00-2</t>
  </si>
  <si>
    <t>Atrazina</t>
  </si>
  <si>
    <t>CAS_1912-24-9</t>
  </si>
  <si>
    <t>Bifenox</t>
  </si>
  <si>
    <t>CAS_42576-02-3</t>
  </si>
  <si>
    <t>Chinossifen</t>
  </si>
  <si>
    <t>CAS_124495-18-7</t>
  </si>
  <si>
    <t>Cibutrina</t>
  </si>
  <si>
    <t>CAS_28159-98-0</t>
  </si>
  <si>
    <t>Clorfenvinfos</t>
  </si>
  <si>
    <t>CAS_470-90-6</t>
  </si>
  <si>
    <t>Clorpirifos  (Clorpirifos etile)</t>
  </si>
  <si>
    <t>CAS_2921-88-2</t>
  </si>
  <si>
    <t>Diclorvos</t>
  </si>
  <si>
    <t>CAS_62-73-7</t>
  </si>
  <si>
    <t>Dicofol</t>
  </si>
  <si>
    <t>CAS_115-32-2</t>
  </si>
  <si>
    <t>Dieldrin</t>
  </si>
  <si>
    <t>CAS_60-57-1</t>
  </si>
  <si>
    <t>Diuron</t>
  </si>
  <si>
    <t>CAS_330-54-1</t>
  </si>
  <si>
    <t>Endosulfan</t>
  </si>
  <si>
    <t>CAS_115-29-7</t>
  </si>
  <si>
    <t>Endrin</t>
  </si>
  <si>
    <t>CAS_72-20-8</t>
  </si>
  <si>
    <t>Esaclorocicloesano</t>
  </si>
  <si>
    <t>CAS_608-73-1</t>
  </si>
  <si>
    <t>Isodrin</t>
  </si>
  <si>
    <t>CAS_465-73-6</t>
  </si>
  <si>
    <t>Isoproturon</t>
  </si>
  <si>
    <t>CAS_34123-59-6</t>
  </si>
  <si>
    <t>para-para-DDT</t>
  </si>
  <si>
    <t>CAS_50-29-3</t>
  </si>
  <si>
    <t>Pentaclorofenolo</t>
  </si>
  <si>
    <t>CAS_87-86-5</t>
  </si>
  <si>
    <t>Simazina</t>
  </si>
  <si>
    <t>CAS_122-34-9</t>
  </si>
  <si>
    <t>Terbutrina</t>
  </si>
  <si>
    <t>CAS_886-50-0</t>
  </si>
  <si>
    <t>Tetracloruro di carbonio</t>
  </si>
  <si>
    <t>CAS_56-23-5</t>
  </si>
  <si>
    <t>Total DDT (DDT, p,p' + DDT, o,p' + DDE, p,p' +
DDD, p,p')</t>
  </si>
  <si>
    <t>EEA_32-03-1</t>
  </si>
  <si>
    <t>Trifluralin</t>
  </si>
  <si>
    <t>CAS_1582-09-8</t>
  </si>
  <si>
    <t>Antracene</t>
  </si>
  <si>
    <t>CAS_120-12-7</t>
  </si>
  <si>
    <t>Fluorantene</t>
  </si>
  <si>
    <t>CAS_206-44-0</t>
  </si>
  <si>
    <t>Naftalene</t>
  </si>
  <si>
    <t>CAS_91-20-3</t>
  </si>
  <si>
    <t>Numero CAS/EEA
sostanza chimica</t>
  </si>
  <si>
    <t>Nome sostanza chimica</t>
  </si>
  <si>
    <t>Piemonte</t>
  </si>
  <si>
    <t>Valle d'Aosta</t>
  </si>
  <si>
    <t>Lombardia</t>
  </si>
  <si>
    <t>Bolzano-Bozen</t>
  </si>
  <si>
    <t>Trento</t>
  </si>
  <si>
    <t>Veneto</t>
  </si>
  <si>
    <t>Liguria</t>
  </si>
  <si>
    <t>Emilia-Romagna</t>
  </si>
  <si>
    <t>Toscana</t>
  </si>
  <si>
    <t>Marche</t>
  </si>
  <si>
    <t>Lazio</t>
  </si>
  <si>
    <t>Abruzzo</t>
  </si>
  <si>
    <t>Campania</t>
  </si>
  <si>
    <t>Puglia</t>
  </si>
  <si>
    <t>Basilicata</t>
  </si>
  <si>
    <t>Sardegna</t>
  </si>
  <si>
    <t>Clorobenzeni</t>
  </si>
  <si>
    <t>Pesticidi</t>
  </si>
  <si>
    <t>Numero totale di sostanze chimiche determinate per regione/provincia autonoma</t>
  </si>
  <si>
    <t>Umbria</t>
  </si>
  <si>
    <t>Base</t>
  </si>
  <si>
    <t>Alchifenoli</t>
  </si>
  <si>
    <t>Alifatici Clorurati</t>
  </si>
  <si>
    <t>Compostio Organici Aromatici</t>
  </si>
  <si>
    <t>Composti Perfluorurati</t>
  </si>
  <si>
    <t>Organostannici</t>
  </si>
  <si>
    <t>Policiclici Aromatici</t>
  </si>
  <si>
    <t>Titolo</t>
  </si>
  <si>
    <t>Fonte</t>
  </si>
  <si>
    <t>Legenda</t>
  </si>
  <si>
    <t>Note</t>
  </si>
  <si>
    <t>Acido perfluorottansolfonico e suoi sali (PFOS)</t>
  </si>
  <si>
    <t>Numero di regioni/province autonome che determinano la sostanza chimica con LOQ&lt;SQA-MA</t>
  </si>
  <si>
    <t>Gruppo sostanze chimiche                 D.Lgs. 172/2015</t>
  </si>
  <si>
    <t>Tabella 2: Sostanze chimiche determinate dalle regioni/province autonome per tipologia di sostanza (2017)</t>
  </si>
  <si>
    <t>Elaborazione ISPRA-ARPA Emilia Romagna su dati SOE-EIONET</t>
  </si>
  <si>
    <t>Sono state omesse le regioni con dati non disponibili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</si>
</sst>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Tahoma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49" fontId="4" fillId="0" borderId="1" xfId="2" applyNumberFormat="1" applyFont="1" applyFill="1" applyBorder="1" applyAlignment="1">
      <alignment horizontal="center" textRotation="90" wrapText="1"/>
    </xf>
    <xf numFmtId="0" fontId="5" fillId="0" borderId="1" xfId="0" applyFont="1" applyBorder="1" applyAlignment="1">
      <alignment vertical="center" wrapText="1"/>
    </xf>
    <xf numFmtId="0" fontId="3" fillId="0" borderId="1" xfId="2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4" fillId="0" borderId="1" xfId="2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</cellXfs>
  <cellStyles count="3">
    <cellStyle name="Normale" xfId="0" builtinId="0"/>
    <cellStyle name="Normale_Distribuzione_sostanze_Regione" xfId="1"/>
    <cellStyle name="Normale_Foglio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48"/>
  <sheetViews>
    <sheetView topLeftCell="A37" workbookViewId="0">
      <selection activeCell="B1" sqref="B1"/>
    </sheetView>
  </sheetViews>
  <sheetFormatPr defaultRowHeight="14.4"/>
  <cols>
    <col min="1" max="1" width="35.5546875" bestFit="1" customWidth="1"/>
    <col min="2" max="2" width="21.88671875" customWidth="1"/>
    <col min="3" max="3" width="49" style="3" bestFit="1" customWidth="1"/>
    <col min="4" max="20" width="3.5546875" bestFit="1" customWidth="1"/>
    <col min="21" max="21" width="19.44140625" customWidth="1"/>
    <col min="227" max="227" width="35.5546875" bestFit="1" customWidth="1"/>
    <col min="228" max="228" width="49" bestFit="1" customWidth="1"/>
    <col min="229" max="229" width="21.88671875" customWidth="1"/>
    <col min="483" max="483" width="35.5546875" bestFit="1" customWidth="1"/>
    <col min="484" max="484" width="49" bestFit="1" customWidth="1"/>
    <col min="485" max="485" width="21.88671875" customWidth="1"/>
    <col min="739" max="739" width="35.5546875" bestFit="1" customWidth="1"/>
    <col min="740" max="740" width="49" bestFit="1" customWidth="1"/>
    <col min="741" max="741" width="21.88671875" customWidth="1"/>
    <col min="995" max="995" width="35.5546875" bestFit="1" customWidth="1"/>
    <col min="996" max="996" width="49" bestFit="1" customWidth="1"/>
    <col min="997" max="997" width="21.88671875" customWidth="1"/>
    <col min="1251" max="1251" width="35.5546875" bestFit="1" customWidth="1"/>
    <col min="1252" max="1252" width="49" bestFit="1" customWidth="1"/>
    <col min="1253" max="1253" width="21.88671875" customWidth="1"/>
    <col min="1507" max="1507" width="35.5546875" bestFit="1" customWidth="1"/>
    <col min="1508" max="1508" width="49" bestFit="1" customWidth="1"/>
    <col min="1509" max="1509" width="21.88671875" customWidth="1"/>
    <col min="1763" max="1763" width="35.5546875" bestFit="1" customWidth="1"/>
    <col min="1764" max="1764" width="49" bestFit="1" customWidth="1"/>
    <col min="1765" max="1765" width="21.88671875" customWidth="1"/>
    <col min="2019" max="2019" width="35.5546875" bestFit="1" customWidth="1"/>
    <col min="2020" max="2020" width="49" bestFit="1" customWidth="1"/>
    <col min="2021" max="2021" width="21.88671875" customWidth="1"/>
    <col min="2275" max="2275" width="35.5546875" bestFit="1" customWidth="1"/>
    <col min="2276" max="2276" width="49" bestFit="1" customWidth="1"/>
    <col min="2277" max="2277" width="21.88671875" customWidth="1"/>
    <col min="2531" max="2531" width="35.5546875" bestFit="1" customWidth="1"/>
    <col min="2532" max="2532" width="49" bestFit="1" customWidth="1"/>
    <col min="2533" max="2533" width="21.88671875" customWidth="1"/>
    <col min="2787" max="2787" width="35.5546875" bestFit="1" customWidth="1"/>
    <col min="2788" max="2788" width="49" bestFit="1" customWidth="1"/>
    <col min="2789" max="2789" width="21.88671875" customWidth="1"/>
    <col min="3043" max="3043" width="35.5546875" bestFit="1" customWidth="1"/>
    <col min="3044" max="3044" width="49" bestFit="1" customWidth="1"/>
    <col min="3045" max="3045" width="21.88671875" customWidth="1"/>
    <col min="3299" max="3299" width="35.5546875" bestFit="1" customWidth="1"/>
    <col min="3300" max="3300" width="49" bestFit="1" customWidth="1"/>
    <col min="3301" max="3301" width="21.88671875" customWidth="1"/>
    <col min="3555" max="3555" width="35.5546875" bestFit="1" customWidth="1"/>
    <col min="3556" max="3556" width="49" bestFit="1" customWidth="1"/>
    <col min="3557" max="3557" width="21.88671875" customWidth="1"/>
    <col min="3811" max="3811" width="35.5546875" bestFit="1" customWidth="1"/>
    <col min="3812" max="3812" width="49" bestFit="1" customWidth="1"/>
    <col min="3813" max="3813" width="21.88671875" customWidth="1"/>
    <col min="4067" max="4067" width="35.5546875" bestFit="1" customWidth="1"/>
    <col min="4068" max="4068" width="49" bestFit="1" customWidth="1"/>
    <col min="4069" max="4069" width="21.88671875" customWidth="1"/>
    <col min="4323" max="4323" width="35.5546875" bestFit="1" customWidth="1"/>
    <col min="4324" max="4324" width="49" bestFit="1" customWidth="1"/>
    <col min="4325" max="4325" width="21.88671875" customWidth="1"/>
    <col min="4579" max="4579" width="35.5546875" bestFit="1" customWidth="1"/>
    <col min="4580" max="4580" width="49" bestFit="1" customWidth="1"/>
    <col min="4581" max="4581" width="21.88671875" customWidth="1"/>
    <col min="4835" max="4835" width="35.5546875" bestFit="1" customWidth="1"/>
    <col min="4836" max="4836" width="49" bestFit="1" customWidth="1"/>
    <col min="4837" max="4837" width="21.88671875" customWidth="1"/>
    <col min="5091" max="5091" width="35.5546875" bestFit="1" customWidth="1"/>
    <col min="5092" max="5092" width="49" bestFit="1" customWidth="1"/>
    <col min="5093" max="5093" width="21.88671875" customWidth="1"/>
    <col min="5347" max="5347" width="35.5546875" bestFit="1" customWidth="1"/>
    <col min="5348" max="5348" width="49" bestFit="1" customWidth="1"/>
    <col min="5349" max="5349" width="21.88671875" customWidth="1"/>
    <col min="5603" max="5603" width="35.5546875" bestFit="1" customWidth="1"/>
    <col min="5604" max="5604" width="49" bestFit="1" customWidth="1"/>
    <col min="5605" max="5605" width="21.88671875" customWidth="1"/>
    <col min="5859" max="5859" width="35.5546875" bestFit="1" customWidth="1"/>
    <col min="5860" max="5860" width="49" bestFit="1" customWidth="1"/>
    <col min="5861" max="5861" width="21.88671875" customWidth="1"/>
    <col min="6115" max="6115" width="35.5546875" bestFit="1" customWidth="1"/>
    <col min="6116" max="6116" width="49" bestFit="1" customWidth="1"/>
    <col min="6117" max="6117" width="21.88671875" customWidth="1"/>
    <col min="6371" max="6371" width="35.5546875" bestFit="1" customWidth="1"/>
    <col min="6372" max="6372" width="49" bestFit="1" customWidth="1"/>
    <col min="6373" max="6373" width="21.88671875" customWidth="1"/>
    <col min="6627" max="6627" width="35.5546875" bestFit="1" customWidth="1"/>
    <col min="6628" max="6628" width="49" bestFit="1" customWidth="1"/>
    <col min="6629" max="6629" width="21.88671875" customWidth="1"/>
    <col min="6883" max="6883" width="35.5546875" bestFit="1" customWidth="1"/>
    <col min="6884" max="6884" width="49" bestFit="1" customWidth="1"/>
    <col min="6885" max="6885" width="21.88671875" customWidth="1"/>
    <col min="7139" max="7139" width="35.5546875" bestFit="1" customWidth="1"/>
    <col min="7140" max="7140" width="49" bestFit="1" customWidth="1"/>
    <col min="7141" max="7141" width="21.88671875" customWidth="1"/>
    <col min="7395" max="7395" width="35.5546875" bestFit="1" customWidth="1"/>
    <col min="7396" max="7396" width="49" bestFit="1" customWidth="1"/>
    <col min="7397" max="7397" width="21.88671875" customWidth="1"/>
    <col min="7651" max="7651" width="35.5546875" bestFit="1" customWidth="1"/>
    <col min="7652" max="7652" width="49" bestFit="1" customWidth="1"/>
    <col min="7653" max="7653" width="21.88671875" customWidth="1"/>
    <col min="7907" max="7907" width="35.5546875" bestFit="1" customWidth="1"/>
    <col min="7908" max="7908" width="49" bestFit="1" customWidth="1"/>
    <col min="7909" max="7909" width="21.88671875" customWidth="1"/>
    <col min="8163" max="8163" width="35.5546875" bestFit="1" customWidth="1"/>
    <col min="8164" max="8164" width="49" bestFit="1" customWidth="1"/>
    <col min="8165" max="8165" width="21.88671875" customWidth="1"/>
    <col min="8419" max="8419" width="35.5546875" bestFit="1" customWidth="1"/>
    <col min="8420" max="8420" width="49" bestFit="1" customWidth="1"/>
    <col min="8421" max="8421" width="21.88671875" customWidth="1"/>
    <col min="8675" max="8675" width="35.5546875" bestFit="1" customWidth="1"/>
    <col min="8676" max="8676" width="49" bestFit="1" customWidth="1"/>
    <col min="8677" max="8677" width="21.88671875" customWidth="1"/>
    <col min="8931" max="8931" width="35.5546875" bestFit="1" customWidth="1"/>
    <col min="8932" max="8932" width="49" bestFit="1" customWidth="1"/>
    <col min="8933" max="8933" width="21.88671875" customWidth="1"/>
    <col min="9187" max="9187" width="35.5546875" bestFit="1" customWidth="1"/>
    <col min="9188" max="9188" width="49" bestFit="1" customWidth="1"/>
    <col min="9189" max="9189" width="21.88671875" customWidth="1"/>
    <col min="9443" max="9443" width="35.5546875" bestFit="1" customWidth="1"/>
    <col min="9444" max="9444" width="49" bestFit="1" customWidth="1"/>
    <col min="9445" max="9445" width="21.88671875" customWidth="1"/>
    <col min="9699" max="9699" width="35.5546875" bestFit="1" customWidth="1"/>
    <col min="9700" max="9700" width="49" bestFit="1" customWidth="1"/>
    <col min="9701" max="9701" width="21.88671875" customWidth="1"/>
    <col min="9955" max="9955" width="35.5546875" bestFit="1" customWidth="1"/>
    <col min="9956" max="9956" width="49" bestFit="1" customWidth="1"/>
    <col min="9957" max="9957" width="21.88671875" customWidth="1"/>
    <col min="10211" max="10211" width="35.5546875" bestFit="1" customWidth="1"/>
    <col min="10212" max="10212" width="49" bestFit="1" customWidth="1"/>
    <col min="10213" max="10213" width="21.88671875" customWidth="1"/>
    <col min="10467" max="10467" width="35.5546875" bestFit="1" customWidth="1"/>
    <col min="10468" max="10468" width="49" bestFit="1" customWidth="1"/>
    <col min="10469" max="10469" width="21.88671875" customWidth="1"/>
    <col min="10723" max="10723" width="35.5546875" bestFit="1" customWidth="1"/>
    <col min="10724" max="10724" width="49" bestFit="1" customWidth="1"/>
    <col min="10725" max="10725" width="21.88671875" customWidth="1"/>
    <col min="10979" max="10979" width="35.5546875" bestFit="1" customWidth="1"/>
    <col min="10980" max="10980" width="49" bestFit="1" customWidth="1"/>
    <col min="10981" max="10981" width="21.88671875" customWidth="1"/>
    <col min="11235" max="11235" width="35.5546875" bestFit="1" customWidth="1"/>
    <col min="11236" max="11236" width="49" bestFit="1" customWidth="1"/>
    <col min="11237" max="11237" width="21.88671875" customWidth="1"/>
    <col min="11491" max="11491" width="35.5546875" bestFit="1" customWidth="1"/>
    <col min="11492" max="11492" width="49" bestFit="1" customWidth="1"/>
    <col min="11493" max="11493" width="21.88671875" customWidth="1"/>
    <col min="11747" max="11747" width="35.5546875" bestFit="1" customWidth="1"/>
    <col min="11748" max="11748" width="49" bestFit="1" customWidth="1"/>
    <col min="11749" max="11749" width="21.88671875" customWidth="1"/>
    <col min="12003" max="12003" width="35.5546875" bestFit="1" customWidth="1"/>
    <col min="12004" max="12004" width="49" bestFit="1" customWidth="1"/>
    <col min="12005" max="12005" width="21.88671875" customWidth="1"/>
    <col min="12259" max="12259" width="35.5546875" bestFit="1" customWidth="1"/>
    <col min="12260" max="12260" width="49" bestFit="1" customWidth="1"/>
    <col min="12261" max="12261" width="21.88671875" customWidth="1"/>
    <col min="12515" max="12515" width="35.5546875" bestFit="1" customWidth="1"/>
    <col min="12516" max="12516" width="49" bestFit="1" customWidth="1"/>
    <col min="12517" max="12517" width="21.88671875" customWidth="1"/>
    <col min="12771" max="12771" width="35.5546875" bestFit="1" customWidth="1"/>
    <col min="12772" max="12772" width="49" bestFit="1" customWidth="1"/>
    <col min="12773" max="12773" width="21.88671875" customWidth="1"/>
    <col min="13027" max="13027" width="35.5546875" bestFit="1" customWidth="1"/>
    <col min="13028" max="13028" width="49" bestFit="1" customWidth="1"/>
    <col min="13029" max="13029" width="21.88671875" customWidth="1"/>
    <col min="13283" max="13283" width="35.5546875" bestFit="1" customWidth="1"/>
    <col min="13284" max="13284" width="49" bestFit="1" customWidth="1"/>
    <col min="13285" max="13285" width="21.88671875" customWidth="1"/>
    <col min="13539" max="13539" width="35.5546875" bestFit="1" customWidth="1"/>
    <col min="13540" max="13540" width="49" bestFit="1" customWidth="1"/>
    <col min="13541" max="13541" width="21.88671875" customWidth="1"/>
    <col min="13795" max="13795" width="35.5546875" bestFit="1" customWidth="1"/>
    <col min="13796" max="13796" width="49" bestFit="1" customWidth="1"/>
    <col min="13797" max="13797" width="21.88671875" customWidth="1"/>
    <col min="14051" max="14051" width="35.5546875" bestFit="1" customWidth="1"/>
    <col min="14052" max="14052" width="49" bestFit="1" customWidth="1"/>
    <col min="14053" max="14053" width="21.88671875" customWidth="1"/>
    <col min="14307" max="14307" width="35.5546875" bestFit="1" customWidth="1"/>
    <col min="14308" max="14308" width="49" bestFit="1" customWidth="1"/>
    <col min="14309" max="14309" width="21.88671875" customWidth="1"/>
    <col min="14563" max="14563" width="35.5546875" bestFit="1" customWidth="1"/>
    <col min="14564" max="14564" width="49" bestFit="1" customWidth="1"/>
    <col min="14565" max="14565" width="21.88671875" customWidth="1"/>
    <col min="14819" max="14819" width="35.5546875" bestFit="1" customWidth="1"/>
    <col min="14820" max="14820" width="49" bestFit="1" customWidth="1"/>
    <col min="14821" max="14821" width="21.88671875" customWidth="1"/>
    <col min="15075" max="15075" width="35.5546875" bestFit="1" customWidth="1"/>
    <col min="15076" max="15076" width="49" bestFit="1" customWidth="1"/>
    <col min="15077" max="15077" width="21.88671875" customWidth="1"/>
    <col min="15331" max="15331" width="35.5546875" bestFit="1" customWidth="1"/>
    <col min="15332" max="15332" width="49" bestFit="1" customWidth="1"/>
    <col min="15333" max="15333" width="21.88671875" customWidth="1"/>
    <col min="15587" max="15587" width="35.5546875" bestFit="1" customWidth="1"/>
    <col min="15588" max="15588" width="49" bestFit="1" customWidth="1"/>
    <col min="15589" max="15589" width="21.88671875" customWidth="1"/>
    <col min="15843" max="15843" width="35.5546875" bestFit="1" customWidth="1"/>
    <col min="15844" max="15844" width="49" bestFit="1" customWidth="1"/>
    <col min="15845" max="15845" width="21.88671875" customWidth="1"/>
    <col min="16099" max="16099" width="35.5546875" bestFit="1" customWidth="1"/>
    <col min="16100" max="16100" width="49" bestFit="1" customWidth="1"/>
    <col min="16101" max="16101" width="21.88671875" customWidth="1"/>
  </cols>
  <sheetData>
    <row r="1" spans="1:21" ht="84.6">
      <c r="A1" s="6" t="s">
        <v>129</v>
      </c>
      <c r="B1" s="6" t="s">
        <v>94</v>
      </c>
      <c r="C1" s="6" t="s">
        <v>95</v>
      </c>
      <c r="D1" s="4" t="s">
        <v>96</v>
      </c>
      <c r="E1" s="4" t="s">
        <v>97</v>
      </c>
      <c r="F1" s="4" t="s">
        <v>98</v>
      </c>
      <c r="G1" s="4" t="s">
        <v>99</v>
      </c>
      <c r="H1" s="4" t="s">
        <v>100</v>
      </c>
      <c r="I1" s="4" t="s">
        <v>101</v>
      </c>
      <c r="J1" s="4" t="s">
        <v>102</v>
      </c>
      <c r="K1" s="4" t="s">
        <v>103</v>
      </c>
      <c r="L1" s="4" t="s">
        <v>104</v>
      </c>
      <c r="M1" s="4" t="s">
        <v>115</v>
      </c>
      <c r="N1" s="4" t="s">
        <v>105</v>
      </c>
      <c r="O1" s="4" t="s">
        <v>106</v>
      </c>
      <c r="P1" s="4" t="s">
        <v>107</v>
      </c>
      <c r="Q1" s="4" t="s">
        <v>108</v>
      </c>
      <c r="R1" s="4" t="s">
        <v>109</v>
      </c>
      <c r="S1" s="4" t="s">
        <v>110</v>
      </c>
      <c r="T1" s="4" t="s">
        <v>111</v>
      </c>
      <c r="U1" s="5" t="s">
        <v>128</v>
      </c>
    </row>
    <row r="2" spans="1:21">
      <c r="A2" s="1" t="s">
        <v>116</v>
      </c>
      <c r="B2" s="1" t="s">
        <v>1</v>
      </c>
      <c r="C2" s="2" t="s">
        <v>0</v>
      </c>
      <c r="D2" s="9"/>
      <c r="E2" s="9" t="s">
        <v>2</v>
      </c>
      <c r="F2" s="9" t="s">
        <v>2</v>
      </c>
      <c r="G2" s="9" t="s">
        <v>2</v>
      </c>
      <c r="H2" s="9" t="s">
        <v>2</v>
      </c>
      <c r="I2" s="9" t="s">
        <v>2</v>
      </c>
      <c r="J2" s="9" t="s">
        <v>2</v>
      </c>
      <c r="K2" s="9" t="s">
        <v>2</v>
      </c>
      <c r="L2" s="9" t="s">
        <v>2</v>
      </c>
      <c r="M2" s="9" t="s">
        <v>2</v>
      </c>
      <c r="N2" s="9" t="s">
        <v>2</v>
      </c>
      <c r="O2" s="9" t="s">
        <v>2</v>
      </c>
      <c r="P2" s="9" t="s">
        <v>2</v>
      </c>
      <c r="Q2" s="9" t="s">
        <v>2</v>
      </c>
      <c r="R2" s="9" t="s">
        <v>2</v>
      </c>
      <c r="S2" s="9"/>
      <c r="T2" s="9" t="s">
        <v>2</v>
      </c>
      <c r="U2" s="9">
        <f>COUNTIF(D2:T2,"&lt;&gt;")</f>
        <v>15</v>
      </c>
    </row>
    <row r="3" spans="1:21" ht="15" customHeight="1">
      <c r="A3" s="1" t="s">
        <v>117</v>
      </c>
      <c r="B3" s="1" t="s">
        <v>4</v>
      </c>
      <c r="C3" s="2" t="s">
        <v>3</v>
      </c>
      <c r="D3" s="9"/>
      <c r="E3" s="9"/>
      <c r="F3" s="9"/>
      <c r="G3" s="9"/>
      <c r="H3" s="9" t="s">
        <v>2</v>
      </c>
      <c r="I3" s="9" t="s">
        <v>2</v>
      </c>
      <c r="J3" s="9"/>
      <c r="K3" s="9" t="s">
        <v>2</v>
      </c>
      <c r="L3" s="9"/>
      <c r="M3" s="9" t="s">
        <v>2</v>
      </c>
      <c r="N3" s="9" t="s">
        <v>2</v>
      </c>
      <c r="O3" s="9"/>
      <c r="P3" s="9"/>
      <c r="Q3" s="9"/>
      <c r="R3" s="9" t="s">
        <v>2</v>
      </c>
      <c r="S3" s="9"/>
      <c r="T3" s="9" t="s">
        <v>2</v>
      </c>
      <c r="U3" s="9">
        <f t="shared" ref="U3:U47" si="0">COUNTIF(D3:T3,"&lt;&gt;")</f>
        <v>7</v>
      </c>
    </row>
    <row r="4" spans="1:21" ht="15" customHeight="1">
      <c r="A4" s="1" t="s">
        <v>117</v>
      </c>
      <c r="B4" s="1" t="s">
        <v>6</v>
      </c>
      <c r="C4" s="2" t="s">
        <v>5</v>
      </c>
      <c r="D4" s="9"/>
      <c r="E4" s="9"/>
      <c r="F4" s="9" t="s">
        <v>2</v>
      </c>
      <c r="G4" s="9"/>
      <c r="H4" s="9" t="s">
        <v>2</v>
      </c>
      <c r="I4" s="9" t="s">
        <v>2</v>
      </c>
      <c r="J4" s="9"/>
      <c r="K4" s="9" t="s">
        <v>2</v>
      </c>
      <c r="L4" s="9"/>
      <c r="M4" s="9"/>
      <c r="N4" s="9" t="s">
        <v>2</v>
      </c>
      <c r="O4" s="9" t="s">
        <v>2</v>
      </c>
      <c r="P4" s="9"/>
      <c r="Q4" s="9"/>
      <c r="R4" s="9" t="s">
        <v>2</v>
      </c>
      <c r="S4" s="9" t="s">
        <v>2</v>
      </c>
      <c r="T4" s="9" t="s">
        <v>2</v>
      </c>
      <c r="U4" s="9">
        <f t="shared" si="0"/>
        <v>9</v>
      </c>
    </row>
    <row r="5" spans="1:21" ht="15" customHeight="1">
      <c r="A5" s="1" t="s">
        <v>118</v>
      </c>
      <c r="B5" s="1" t="s">
        <v>8</v>
      </c>
      <c r="C5" s="2" t="s">
        <v>7</v>
      </c>
      <c r="D5" s="9" t="s">
        <v>2</v>
      </c>
      <c r="E5" s="9"/>
      <c r="F5" s="9" t="s">
        <v>2</v>
      </c>
      <c r="G5" s="9" t="s">
        <v>2</v>
      </c>
      <c r="H5" s="9" t="s">
        <v>2</v>
      </c>
      <c r="I5" s="9" t="s">
        <v>2</v>
      </c>
      <c r="J5" s="9" t="s">
        <v>2</v>
      </c>
      <c r="K5" s="9" t="s">
        <v>2</v>
      </c>
      <c r="L5" s="9" t="s">
        <v>2</v>
      </c>
      <c r="M5" s="9" t="s">
        <v>2</v>
      </c>
      <c r="N5" s="9" t="s">
        <v>2</v>
      </c>
      <c r="O5" s="9" t="s">
        <v>2</v>
      </c>
      <c r="P5" s="9" t="s">
        <v>2</v>
      </c>
      <c r="Q5" s="9" t="s">
        <v>2</v>
      </c>
      <c r="R5" s="9" t="s">
        <v>2</v>
      </c>
      <c r="S5" s="9" t="s">
        <v>2</v>
      </c>
      <c r="T5" s="9" t="s">
        <v>2</v>
      </c>
      <c r="U5" s="9">
        <f t="shared" si="0"/>
        <v>16</v>
      </c>
    </row>
    <row r="6" spans="1:21" ht="15" customHeight="1">
      <c r="A6" s="1" t="s">
        <v>118</v>
      </c>
      <c r="B6" s="1" t="s">
        <v>10</v>
      </c>
      <c r="C6" s="2" t="s">
        <v>9</v>
      </c>
      <c r="D6" s="9"/>
      <c r="E6" s="9"/>
      <c r="F6" s="9"/>
      <c r="G6" s="9"/>
      <c r="H6" s="9"/>
      <c r="I6" s="9"/>
      <c r="J6" s="9"/>
      <c r="K6" s="9" t="s">
        <v>2</v>
      </c>
      <c r="L6" s="9"/>
      <c r="M6" s="9"/>
      <c r="N6" s="9" t="s">
        <v>2</v>
      </c>
      <c r="O6" s="9"/>
      <c r="P6" s="9"/>
      <c r="Q6" s="9"/>
      <c r="R6" s="9"/>
      <c r="S6" s="9"/>
      <c r="T6" s="9"/>
      <c r="U6" s="9">
        <f t="shared" si="0"/>
        <v>2</v>
      </c>
    </row>
    <row r="7" spans="1:21" ht="15" customHeight="1">
      <c r="A7" s="1" t="s">
        <v>118</v>
      </c>
      <c r="B7" s="1" t="s">
        <v>12</v>
      </c>
      <c r="C7" s="2" t="s">
        <v>11</v>
      </c>
      <c r="D7" s="9" t="s">
        <v>2</v>
      </c>
      <c r="E7" s="9" t="s">
        <v>2</v>
      </c>
      <c r="F7" s="9" t="s">
        <v>2</v>
      </c>
      <c r="G7" s="9" t="s">
        <v>2</v>
      </c>
      <c r="H7" s="9"/>
      <c r="I7" s="9" t="s">
        <v>2</v>
      </c>
      <c r="J7" s="9" t="s">
        <v>2</v>
      </c>
      <c r="K7" s="9" t="s">
        <v>2</v>
      </c>
      <c r="L7" s="9" t="s">
        <v>2</v>
      </c>
      <c r="M7" s="9" t="s">
        <v>2</v>
      </c>
      <c r="N7" s="9" t="s">
        <v>2</v>
      </c>
      <c r="O7" s="9" t="s">
        <v>2</v>
      </c>
      <c r="P7" s="9" t="s">
        <v>2</v>
      </c>
      <c r="Q7" s="9" t="s">
        <v>2</v>
      </c>
      <c r="R7" s="9" t="s">
        <v>2</v>
      </c>
      <c r="S7" s="9" t="s">
        <v>2</v>
      </c>
      <c r="T7" s="9" t="s">
        <v>2</v>
      </c>
      <c r="U7" s="9">
        <f t="shared" si="0"/>
        <v>16</v>
      </c>
    </row>
    <row r="8" spans="1:21" ht="15" customHeight="1">
      <c r="A8" s="1" t="s">
        <v>118</v>
      </c>
      <c r="B8" s="1" t="s">
        <v>14</v>
      </c>
      <c r="C8" s="2" t="s">
        <v>13</v>
      </c>
      <c r="D8" s="9" t="s">
        <v>2</v>
      </c>
      <c r="E8" s="9" t="s">
        <v>2</v>
      </c>
      <c r="F8" s="9"/>
      <c r="G8" s="9"/>
      <c r="H8" s="9"/>
      <c r="I8" s="9"/>
      <c r="J8" s="9" t="s">
        <v>2</v>
      </c>
      <c r="K8" s="9" t="s">
        <v>2</v>
      </c>
      <c r="L8" s="9"/>
      <c r="M8" s="9"/>
      <c r="N8" s="9" t="s">
        <v>2</v>
      </c>
      <c r="O8" s="9" t="s">
        <v>2</v>
      </c>
      <c r="P8" s="9" t="s">
        <v>2</v>
      </c>
      <c r="Q8" s="9"/>
      <c r="R8" s="9" t="s">
        <v>2</v>
      </c>
      <c r="S8" s="9" t="s">
        <v>2</v>
      </c>
      <c r="T8" s="9" t="s">
        <v>2</v>
      </c>
      <c r="U8" s="9">
        <f t="shared" si="0"/>
        <v>10</v>
      </c>
    </row>
    <row r="9" spans="1:21" ht="15" customHeight="1">
      <c r="A9" s="1" t="s">
        <v>118</v>
      </c>
      <c r="B9" s="1" t="s">
        <v>16</v>
      </c>
      <c r="C9" s="2" t="s">
        <v>15</v>
      </c>
      <c r="D9" s="9" t="s">
        <v>2</v>
      </c>
      <c r="E9" s="9" t="s">
        <v>2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  <c r="K9" s="9" t="s">
        <v>2</v>
      </c>
      <c r="L9" s="9" t="s">
        <v>2</v>
      </c>
      <c r="M9" s="9" t="s">
        <v>2</v>
      </c>
      <c r="N9" s="9" t="s">
        <v>2</v>
      </c>
      <c r="O9" s="9" t="s">
        <v>2</v>
      </c>
      <c r="P9" s="9" t="s">
        <v>2</v>
      </c>
      <c r="Q9" s="9" t="s">
        <v>2</v>
      </c>
      <c r="R9" s="9" t="s">
        <v>2</v>
      </c>
      <c r="S9" s="9" t="s">
        <v>2</v>
      </c>
      <c r="T9" s="9" t="s">
        <v>2</v>
      </c>
      <c r="U9" s="9">
        <f t="shared" si="0"/>
        <v>17</v>
      </c>
    </row>
    <row r="10" spans="1:21" ht="15" customHeight="1">
      <c r="A10" s="1" t="s">
        <v>118</v>
      </c>
      <c r="B10" s="1" t="s">
        <v>18</v>
      </c>
      <c r="C10" s="2" t="s">
        <v>17</v>
      </c>
      <c r="D10" s="9" t="s">
        <v>2</v>
      </c>
      <c r="E10" s="9"/>
      <c r="F10" s="9"/>
      <c r="G10" s="9" t="s">
        <v>2</v>
      </c>
      <c r="H10" s="9"/>
      <c r="I10" s="9" t="s">
        <v>2</v>
      </c>
      <c r="J10" s="9"/>
      <c r="K10" s="9"/>
      <c r="L10" s="9" t="s">
        <v>2</v>
      </c>
      <c r="M10" s="9"/>
      <c r="N10" s="9" t="s">
        <v>2</v>
      </c>
      <c r="O10" s="9" t="s">
        <v>2</v>
      </c>
      <c r="P10" s="9"/>
      <c r="Q10" s="9" t="s">
        <v>2</v>
      </c>
      <c r="R10" s="9"/>
      <c r="S10" s="9"/>
      <c r="T10" s="9" t="s">
        <v>2</v>
      </c>
      <c r="U10" s="9">
        <f t="shared" si="0"/>
        <v>8</v>
      </c>
    </row>
    <row r="11" spans="1:21" ht="15" customHeight="1">
      <c r="A11" s="1" t="s">
        <v>118</v>
      </c>
      <c r="B11" s="1" t="s">
        <v>20</v>
      </c>
      <c r="C11" s="2" t="s">
        <v>19</v>
      </c>
      <c r="D11" s="9" t="s">
        <v>2</v>
      </c>
      <c r="E11" s="9" t="s">
        <v>2</v>
      </c>
      <c r="F11" s="9" t="s">
        <v>2</v>
      </c>
      <c r="G11" s="9" t="s">
        <v>2</v>
      </c>
      <c r="H11" s="9" t="s">
        <v>2</v>
      </c>
      <c r="I11" s="9" t="s">
        <v>2</v>
      </c>
      <c r="J11" s="9" t="s">
        <v>2</v>
      </c>
      <c r="K11" s="9" t="s">
        <v>2</v>
      </c>
      <c r="L11" s="9" t="s">
        <v>2</v>
      </c>
      <c r="M11" s="9" t="s">
        <v>2</v>
      </c>
      <c r="N11" s="9" t="s">
        <v>2</v>
      </c>
      <c r="O11" s="9" t="s">
        <v>2</v>
      </c>
      <c r="P11" s="9" t="s">
        <v>2</v>
      </c>
      <c r="Q11" s="9" t="s">
        <v>2</v>
      </c>
      <c r="R11" s="9" t="s">
        <v>2</v>
      </c>
      <c r="S11" s="9" t="s">
        <v>2</v>
      </c>
      <c r="T11" s="9" t="s">
        <v>2</v>
      </c>
      <c r="U11" s="9">
        <f t="shared" si="0"/>
        <v>17</v>
      </c>
    </row>
    <row r="12" spans="1:21" ht="15" customHeight="1">
      <c r="A12" s="1" t="s">
        <v>118</v>
      </c>
      <c r="B12" s="1" t="s">
        <v>22</v>
      </c>
      <c r="C12" s="2" t="s">
        <v>21</v>
      </c>
      <c r="D12" s="9" t="s">
        <v>2</v>
      </c>
      <c r="E12" s="9" t="s">
        <v>2</v>
      </c>
      <c r="F12" s="9" t="s">
        <v>2</v>
      </c>
      <c r="G12" s="9" t="s">
        <v>2</v>
      </c>
      <c r="H12" s="9" t="s">
        <v>2</v>
      </c>
      <c r="I12" s="9" t="s">
        <v>2</v>
      </c>
      <c r="J12" s="9" t="s">
        <v>2</v>
      </c>
      <c r="K12" s="9" t="s">
        <v>2</v>
      </c>
      <c r="L12" s="9" t="s">
        <v>2</v>
      </c>
      <c r="M12" s="9" t="s">
        <v>2</v>
      </c>
      <c r="N12" s="9" t="s">
        <v>2</v>
      </c>
      <c r="O12" s="9" t="s">
        <v>2</v>
      </c>
      <c r="P12" s="9" t="s">
        <v>2</v>
      </c>
      <c r="Q12" s="9" t="s">
        <v>2</v>
      </c>
      <c r="R12" s="9" t="s">
        <v>2</v>
      </c>
      <c r="S12" s="9" t="s">
        <v>2</v>
      </c>
      <c r="T12" s="9" t="s">
        <v>2</v>
      </c>
      <c r="U12" s="9">
        <f t="shared" si="0"/>
        <v>17</v>
      </c>
    </row>
    <row r="13" spans="1:21" ht="15" customHeight="1">
      <c r="A13" s="1" t="s">
        <v>112</v>
      </c>
      <c r="B13" s="1" t="s">
        <v>24</v>
      </c>
      <c r="C13" s="2" t="s">
        <v>23</v>
      </c>
      <c r="D13" s="9"/>
      <c r="E13" s="9"/>
      <c r="F13" s="9"/>
      <c r="G13" s="9" t="s">
        <v>2</v>
      </c>
      <c r="H13" s="9"/>
      <c r="I13" s="9"/>
      <c r="J13" s="9"/>
      <c r="K13" s="9"/>
      <c r="L13" s="9"/>
      <c r="M13" s="9" t="s">
        <v>2</v>
      </c>
      <c r="N13" s="9"/>
      <c r="O13" s="9" t="s">
        <v>2</v>
      </c>
      <c r="P13" s="9"/>
      <c r="Q13" s="9" t="s">
        <v>2</v>
      </c>
      <c r="R13" s="9" t="s">
        <v>2</v>
      </c>
      <c r="S13" s="9" t="s">
        <v>2</v>
      </c>
      <c r="T13" s="9" t="s">
        <v>2</v>
      </c>
      <c r="U13" s="9">
        <f t="shared" si="0"/>
        <v>7</v>
      </c>
    </row>
    <row r="14" spans="1:21" ht="15" customHeight="1">
      <c r="A14" s="1" t="s">
        <v>112</v>
      </c>
      <c r="B14" s="1" t="s">
        <v>26</v>
      </c>
      <c r="C14" s="2" t="s">
        <v>25</v>
      </c>
      <c r="D14" s="9"/>
      <c r="E14" s="9"/>
      <c r="F14" s="9"/>
      <c r="G14" s="9" t="s">
        <v>2</v>
      </c>
      <c r="H14" s="9"/>
      <c r="I14" s="9"/>
      <c r="J14" s="9"/>
      <c r="K14" s="9"/>
      <c r="L14" s="9" t="s">
        <v>2</v>
      </c>
      <c r="M14" s="9"/>
      <c r="N14" s="9"/>
      <c r="O14" s="9"/>
      <c r="P14" s="9"/>
      <c r="Q14" s="9"/>
      <c r="R14" s="9" t="s">
        <v>2</v>
      </c>
      <c r="S14" s="9" t="s">
        <v>2</v>
      </c>
      <c r="T14" s="9" t="s">
        <v>2</v>
      </c>
      <c r="U14" s="9">
        <f t="shared" si="0"/>
        <v>5</v>
      </c>
    </row>
    <row r="15" spans="1:21">
      <c r="A15" s="1" t="s">
        <v>119</v>
      </c>
      <c r="B15" s="1" t="s">
        <v>28</v>
      </c>
      <c r="C15" s="2" t="s">
        <v>27</v>
      </c>
      <c r="D15" s="9" t="s">
        <v>2</v>
      </c>
      <c r="E15" s="9" t="s">
        <v>2</v>
      </c>
      <c r="F15" s="9" t="s">
        <v>2</v>
      </c>
      <c r="G15" s="9" t="s">
        <v>2</v>
      </c>
      <c r="H15" s="9" t="s">
        <v>2</v>
      </c>
      <c r="I15" s="9" t="s">
        <v>2</v>
      </c>
      <c r="J15" s="9" t="s">
        <v>2</v>
      </c>
      <c r="K15" s="9" t="s">
        <v>2</v>
      </c>
      <c r="L15" s="9" t="s">
        <v>2</v>
      </c>
      <c r="M15" s="9" t="s">
        <v>2</v>
      </c>
      <c r="N15" s="9" t="s">
        <v>2</v>
      </c>
      <c r="O15" s="9" t="s">
        <v>2</v>
      </c>
      <c r="P15" s="9" t="s">
        <v>2</v>
      </c>
      <c r="Q15" s="9" t="s">
        <v>2</v>
      </c>
      <c r="R15" s="9" t="s">
        <v>2</v>
      </c>
      <c r="S15" s="9" t="s">
        <v>2</v>
      </c>
      <c r="T15" s="9" t="s">
        <v>2</v>
      </c>
      <c r="U15" s="9">
        <f t="shared" si="0"/>
        <v>17</v>
      </c>
    </row>
    <row r="16" spans="1:21">
      <c r="A16" s="1" t="s">
        <v>120</v>
      </c>
      <c r="B16" s="1" t="s">
        <v>29</v>
      </c>
      <c r="C16" s="2" t="s">
        <v>127</v>
      </c>
      <c r="D16" s="9"/>
      <c r="E16" s="9"/>
      <c r="F16" s="9"/>
      <c r="G16" s="9"/>
      <c r="H16" s="9"/>
      <c r="I16" s="9"/>
      <c r="J16" s="9" t="s">
        <v>2</v>
      </c>
      <c r="K16" s="9"/>
      <c r="L16" s="9" t="s">
        <v>2</v>
      </c>
      <c r="M16" s="9"/>
      <c r="N16" s="9"/>
      <c r="O16" s="9"/>
      <c r="P16" s="9"/>
      <c r="Q16" s="9"/>
      <c r="R16" s="9"/>
      <c r="S16" s="9" t="s">
        <v>2</v>
      </c>
      <c r="T16" s="9"/>
      <c r="U16" s="9">
        <f t="shared" si="0"/>
        <v>3</v>
      </c>
    </row>
    <row r="17" spans="1:21">
      <c r="A17" s="1" t="s">
        <v>30</v>
      </c>
      <c r="B17" s="1" t="s">
        <v>32</v>
      </c>
      <c r="C17" s="2" t="s">
        <v>31</v>
      </c>
      <c r="D17" s="9"/>
      <c r="E17" s="9"/>
      <c r="F17" s="9" t="s">
        <v>2</v>
      </c>
      <c r="G17" s="9"/>
      <c r="H17" s="9"/>
      <c r="I17" s="9" t="s">
        <v>2</v>
      </c>
      <c r="J17" s="9"/>
      <c r="K17" s="9" t="s">
        <v>2</v>
      </c>
      <c r="L17" s="9" t="s">
        <v>2</v>
      </c>
      <c r="M17" s="9"/>
      <c r="N17" s="9" t="s">
        <v>2</v>
      </c>
      <c r="O17" s="9" t="s">
        <v>2</v>
      </c>
      <c r="P17" s="9" t="s">
        <v>2</v>
      </c>
      <c r="Q17" s="9"/>
      <c r="R17" s="9" t="s">
        <v>2</v>
      </c>
      <c r="S17" s="9"/>
      <c r="T17" s="9"/>
      <c r="U17" s="9">
        <f t="shared" si="0"/>
        <v>8</v>
      </c>
    </row>
    <row r="18" spans="1:21">
      <c r="A18" s="1" t="s">
        <v>121</v>
      </c>
      <c r="B18" s="1" t="s">
        <v>34</v>
      </c>
      <c r="C18" s="2" t="s">
        <v>33</v>
      </c>
      <c r="D18" s="9"/>
      <c r="E18" s="9"/>
      <c r="F18" s="9"/>
      <c r="G18" s="9"/>
      <c r="H18" s="9"/>
      <c r="I18" s="9"/>
      <c r="J18" s="9"/>
      <c r="K18" s="9"/>
      <c r="L18" s="9" t="s">
        <v>2</v>
      </c>
      <c r="M18" s="9"/>
      <c r="N18" s="9" t="s">
        <v>2</v>
      </c>
      <c r="O18" s="9"/>
      <c r="P18" s="9"/>
      <c r="Q18" s="9"/>
      <c r="R18" s="9"/>
      <c r="S18" s="9"/>
      <c r="T18" s="9"/>
      <c r="U18" s="9">
        <f t="shared" si="0"/>
        <v>2</v>
      </c>
    </row>
    <row r="19" spans="1:21">
      <c r="A19" s="1" t="s">
        <v>35</v>
      </c>
      <c r="B19" s="1" t="s">
        <v>37</v>
      </c>
      <c r="C19" s="2" t="s">
        <v>36</v>
      </c>
      <c r="D19" s="9"/>
      <c r="E19" s="9"/>
      <c r="F19" s="9"/>
      <c r="G19" s="9"/>
      <c r="H19" s="9"/>
      <c r="I19" s="9" t="s">
        <v>2</v>
      </c>
      <c r="J19" s="9"/>
      <c r="K19" s="9"/>
      <c r="L19" s="9"/>
      <c r="M19" s="9"/>
      <c r="N19" s="9" t="s">
        <v>2</v>
      </c>
      <c r="O19" s="9"/>
      <c r="P19" s="9"/>
      <c r="Q19" s="9"/>
      <c r="R19" s="9"/>
      <c r="S19" s="9"/>
      <c r="T19" s="9"/>
      <c r="U19" s="9">
        <f t="shared" si="0"/>
        <v>2</v>
      </c>
    </row>
    <row r="20" spans="1:21">
      <c r="A20" s="1" t="s">
        <v>113</v>
      </c>
      <c r="B20" s="1" t="s">
        <v>39</v>
      </c>
      <c r="C20" s="2" t="s">
        <v>38</v>
      </c>
      <c r="D20" s="9"/>
      <c r="E20" s="9"/>
      <c r="F20" s="9" t="s">
        <v>2</v>
      </c>
      <c r="G20" s="9" t="s">
        <v>2</v>
      </c>
      <c r="H20" s="9"/>
      <c r="I20" s="9"/>
      <c r="J20" s="9"/>
      <c r="K20" s="9" t="s">
        <v>2</v>
      </c>
      <c r="L20" s="9"/>
      <c r="M20" s="9"/>
      <c r="N20" s="9"/>
      <c r="O20" s="9" t="s">
        <v>2</v>
      </c>
      <c r="P20" s="9"/>
      <c r="Q20" s="9"/>
      <c r="R20" s="9"/>
      <c r="S20" s="9" t="s">
        <v>2</v>
      </c>
      <c r="T20" s="9"/>
      <c r="U20" s="9">
        <f t="shared" si="0"/>
        <v>5</v>
      </c>
    </row>
    <row r="21" spans="1:21" ht="15" customHeight="1">
      <c r="A21" s="1" t="s">
        <v>113</v>
      </c>
      <c r="B21" s="1" t="s">
        <v>41</v>
      </c>
      <c r="C21" s="2" t="s">
        <v>40</v>
      </c>
      <c r="D21" s="9" t="s">
        <v>2</v>
      </c>
      <c r="E21" s="9"/>
      <c r="F21" s="9" t="s">
        <v>2</v>
      </c>
      <c r="G21" s="9" t="s">
        <v>2</v>
      </c>
      <c r="H21" s="9" t="s">
        <v>2</v>
      </c>
      <c r="I21" s="9" t="s">
        <v>2</v>
      </c>
      <c r="J21" s="9" t="s">
        <v>2</v>
      </c>
      <c r="K21" s="9" t="s">
        <v>2</v>
      </c>
      <c r="L21" s="9" t="s">
        <v>2</v>
      </c>
      <c r="M21" s="9" t="s">
        <v>2</v>
      </c>
      <c r="N21" s="9" t="s">
        <v>2</v>
      </c>
      <c r="O21" s="9" t="s">
        <v>2</v>
      </c>
      <c r="P21" s="9" t="s">
        <v>2</v>
      </c>
      <c r="Q21" s="9" t="s">
        <v>2</v>
      </c>
      <c r="R21" s="9" t="s">
        <v>2</v>
      </c>
      <c r="S21" s="9" t="s">
        <v>2</v>
      </c>
      <c r="T21" s="9" t="s">
        <v>2</v>
      </c>
      <c r="U21" s="9">
        <f t="shared" si="0"/>
        <v>16</v>
      </c>
    </row>
    <row r="22" spans="1:21" ht="15" customHeight="1">
      <c r="A22" s="1" t="s">
        <v>113</v>
      </c>
      <c r="B22" s="1" t="s">
        <v>43</v>
      </c>
      <c r="C22" s="2" t="s">
        <v>42</v>
      </c>
      <c r="D22" s="9" t="s">
        <v>2</v>
      </c>
      <c r="E22" s="9"/>
      <c r="F22" s="9"/>
      <c r="G22" s="9" t="s">
        <v>2</v>
      </c>
      <c r="H22" s="9"/>
      <c r="I22" s="9"/>
      <c r="J22" s="9" t="s">
        <v>2</v>
      </c>
      <c r="K22" s="9"/>
      <c r="L22" s="9"/>
      <c r="M22" s="9" t="s">
        <v>2</v>
      </c>
      <c r="N22" s="9" t="s">
        <v>2</v>
      </c>
      <c r="O22" s="9" t="s">
        <v>2</v>
      </c>
      <c r="P22" s="9" t="s">
        <v>2</v>
      </c>
      <c r="Q22" s="9" t="s">
        <v>2</v>
      </c>
      <c r="R22" s="9" t="s">
        <v>2</v>
      </c>
      <c r="S22" s="9" t="s">
        <v>2</v>
      </c>
      <c r="T22" s="9"/>
      <c r="U22" s="9">
        <f t="shared" si="0"/>
        <v>10</v>
      </c>
    </row>
    <row r="23" spans="1:21" ht="15" customHeight="1">
      <c r="A23" s="1" t="s">
        <v>113</v>
      </c>
      <c r="B23" s="1" t="s">
        <v>45</v>
      </c>
      <c r="C23" s="2" t="s">
        <v>44</v>
      </c>
      <c r="D23" s="9" t="s">
        <v>2</v>
      </c>
      <c r="E23" s="9" t="s">
        <v>2</v>
      </c>
      <c r="F23" s="9" t="s">
        <v>2</v>
      </c>
      <c r="G23" s="9" t="s">
        <v>2</v>
      </c>
      <c r="H23" s="9" t="s">
        <v>2</v>
      </c>
      <c r="I23" s="9" t="s">
        <v>2</v>
      </c>
      <c r="J23" s="9" t="s">
        <v>2</v>
      </c>
      <c r="K23" s="9" t="s">
        <v>2</v>
      </c>
      <c r="L23" s="9" t="s">
        <v>2</v>
      </c>
      <c r="M23" s="9" t="s">
        <v>2</v>
      </c>
      <c r="N23" s="9" t="s">
        <v>2</v>
      </c>
      <c r="O23" s="9" t="s">
        <v>2</v>
      </c>
      <c r="P23" s="9" t="s">
        <v>2</v>
      </c>
      <c r="Q23" s="9" t="s">
        <v>2</v>
      </c>
      <c r="R23" s="9" t="s">
        <v>2</v>
      </c>
      <c r="S23" s="9" t="s">
        <v>2</v>
      </c>
      <c r="T23" s="9" t="s">
        <v>2</v>
      </c>
      <c r="U23" s="9">
        <f t="shared" si="0"/>
        <v>17</v>
      </c>
    </row>
    <row r="24" spans="1:21" ht="15" customHeight="1">
      <c r="A24" s="1" t="s">
        <v>113</v>
      </c>
      <c r="B24" s="1" t="s">
        <v>47</v>
      </c>
      <c r="C24" s="2" t="s">
        <v>46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 t="s">
        <v>2</v>
      </c>
      <c r="P24" s="9"/>
      <c r="Q24" s="9"/>
      <c r="R24" s="9"/>
      <c r="S24" s="9" t="s">
        <v>2</v>
      </c>
      <c r="T24" s="9"/>
      <c r="U24" s="9">
        <f t="shared" si="0"/>
        <v>2</v>
      </c>
    </row>
    <row r="25" spans="1:21" ht="15" customHeight="1">
      <c r="A25" s="1" t="s">
        <v>113</v>
      </c>
      <c r="B25" s="1" t="s">
        <v>49</v>
      </c>
      <c r="C25" s="2" t="s">
        <v>48</v>
      </c>
      <c r="D25" s="9"/>
      <c r="E25" s="9" t="s">
        <v>2</v>
      </c>
      <c r="F25" s="9" t="s">
        <v>2</v>
      </c>
      <c r="G25" s="9" t="s">
        <v>2</v>
      </c>
      <c r="H25" s="9" t="s">
        <v>2</v>
      </c>
      <c r="I25" s="9"/>
      <c r="J25" s="9"/>
      <c r="K25" s="9"/>
      <c r="L25" s="9"/>
      <c r="M25" s="9"/>
      <c r="N25" s="9"/>
      <c r="O25" s="9" t="s">
        <v>2</v>
      </c>
      <c r="P25" s="9"/>
      <c r="Q25" s="9"/>
      <c r="R25" s="9"/>
      <c r="S25" s="9"/>
      <c r="T25" s="9"/>
      <c r="U25" s="9">
        <f t="shared" si="0"/>
        <v>5</v>
      </c>
    </row>
    <row r="26" spans="1:21" ht="15" customHeight="1">
      <c r="A26" s="1" t="s">
        <v>113</v>
      </c>
      <c r="B26" s="1" t="s">
        <v>51</v>
      </c>
      <c r="C26" s="2" t="s">
        <v>50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 t="s">
        <v>2</v>
      </c>
      <c r="T26" s="9"/>
      <c r="U26" s="9">
        <f t="shared" si="0"/>
        <v>1</v>
      </c>
    </row>
    <row r="27" spans="1:21" ht="15" customHeight="1">
      <c r="A27" s="1" t="s">
        <v>113</v>
      </c>
      <c r="B27" s="1" t="s">
        <v>53</v>
      </c>
      <c r="C27" s="2" t="s">
        <v>52</v>
      </c>
      <c r="D27" s="9" t="s">
        <v>2</v>
      </c>
      <c r="E27" s="9" t="s">
        <v>2</v>
      </c>
      <c r="F27" s="9" t="s">
        <v>2</v>
      </c>
      <c r="G27" s="9" t="s">
        <v>2</v>
      </c>
      <c r="H27" s="9"/>
      <c r="I27" s="9" t="s">
        <v>2</v>
      </c>
      <c r="J27" s="9" t="s">
        <v>2</v>
      </c>
      <c r="K27" s="9" t="s">
        <v>2</v>
      </c>
      <c r="L27" s="9" t="s">
        <v>2</v>
      </c>
      <c r="M27" s="9"/>
      <c r="N27" s="9" t="s">
        <v>2</v>
      </c>
      <c r="O27" s="9" t="s">
        <v>2</v>
      </c>
      <c r="P27" s="9"/>
      <c r="Q27" s="9" t="s">
        <v>2</v>
      </c>
      <c r="R27" s="9" t="s">
        <v>2</v>
      </c>
      <c r="S27" s="9" t="s">
        <v>2</v>
      </c>
      <c r="T27" s="9" t="s">
        <v>2</v>
      </c>
      <c r="U27" s="9">
        <f t="shared" si="0"/>
        <v>14</v>
      </c>
    </row>
    <row r="28" spans="1:21" ht="15" customHeight="1">
      <c r="A28" s="1" t="s">
        <v>113</v>
      </c>
      <c r="B28" s="1" t="s">
        <v>55</v>
      </c>
      <c r="C28" s="2" t="s">
        <v>54</v>
      </c>
      <c r="D28" s="9" t="s">
        <v>2</v>
      </c>
      <c r="E28" s="9" t="s">
        <v>2</v>
      </c>
      <c r="F28" s="9"/>
      <c r="G28" s="9" t="s">
        <v>2</v>
      </c>
      <c r="H28" s="9"/>
      <c r="I28" s="9"/>
      <c r="J28" s="9" t="s">
        <v>2</v>
      </c>
      <c r="K28" s="9" t="s">
        <v>2</v>
      </c>
      <c r="L28" s="9" t="s">
        <v>2</v>
      </c>
      <c r="M28" s="9" t="s">
        <v>2</v>
      </c>
      <c r="N28" s="9" t="s">
        <v>2</v>
      </c>
      <c r="O28" s="9" t="s">
        <v>2</v>
      </c>
      <c r="P28" s="9" t="s">
        <v>2</v>
      </c>
      <c r="Q28" s="9" t="s">
        <v>2</v>
      </c>
      <c r="R28" s="9" t="s">
        <v>2</v>
      </c>
      <c r="S28" s="9" t="s">
        <v>2</v>
      </c>
      <c r="T28" s="9" t="s">
        <v>2</v>
      </c>
      <c r="U28" s="9">
        <f t="shared" si="0"/>
        <v>14</v>
      </c>
    </row>
    <row r="29" spans="1:21" ht="15" customHeight="1">
      <c r="A29" s="1" t="s">
        <v>113</v>
      </c>
      <c r="B29" s="1" t="s">
        <v>57</v>
      </c>
      <c r="C29" s="2" t="s">
        <v>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 t="s">
        <v>2</v>
      </c>
      <c r="P29" s="9"/>
      <c r="Q29" s="9"/>
      <c r="R29" s="9"/>
      <c r="S29" s="9" t="s">
        <v>2</v>
      </c>
      <c r="T29" s="9"/>
      <c r="U29" s="9">
        <f t="shared" si="0"/>
        <v>2</v>
      </c>
    </row>
    <row r="30" spans="1:21" ht="15" customHeight="1">
      <c r="A30" s="1" t="s">
        <v>113</v>
      </c>
      <c r="B30" s="1" t="s">
        <v>59</v>
      </c>
      <c r="C30" s="2" t="s">
        <v>58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 t="s">
        <v>2</v>
      </c>
      <c r="P30" s="9"/>
      <c r="Q30" s="9"/>
      <c r="R30" s="9"/>
      <c r="S30" s="9"/>
      <c r="T30" s="9"/>
      <c r="U30" s="9">
        <f t="shared" si="0"/>
        <v>1</v>
      </c>
    </row>
    <row r="31" spans="1:21" ht="15" customHeight="1">
      <c r="A31" s="1" t="s">
        <v>113</v>
      </c>
      <c r="B31" s="1" t="s">
        <v>61</v>
      </c>
      <c r="C31" s="2" t="s">
        <v>60</v>
      </c>
      <c r="D31" s="9" t="s">
        <v>2</v>
      </c>
      <c r="E31" s="9"/>
      <c r="F31" s="9"/>
      <c r="G31" s="9" t="s">
        <v>2</v>
      </c>
      <c r="H31" s="9"/>
      <c r="I31" s="9"/>
      <c r="J31" s="9" t="s">
        <v>2</v>
      </c>
      <c r="K31" s="9"/>
      <c r="L31" s="9"/>
      <c r="M31" s="9" t="s">
        <v>2</v>
      </c>
      <c r="N31" s="9" t="s">
        <v>2</v>
      </c>
      <c r="O31" s="9" t="s">
        <v>2</v>
      </c>
      <c r="P31" s="9" t="s">
        <v>2</v>
      </c>
      <c r="Q31" s="9" t="s">
        <v>2</v>
      </c>
      <c r="R31" s="9" t="s">
        <v>2</v>
      </c>
      <c r="S31" s="9" t="s">
        <v>2</v>
      </c>
      <c r="T31" s="9"/>
      <c r="U31" s="9">
        <f t="shared" si="0"/>
        <v>10</v>
      </c>
    </row>
    <row r="32" spans="1:21" ht="15" customHeight="1">
      <c r="A32" s="1" t="s">
        <v>113</v>
      </c>
      <c r="B32" s="1" t="s">
        <v>63</v>
      </c>
      <c r="C32" s="2" t="s">
        <v>62</v>
      </c>
      <c r="D32" s="9" t="s">
        <v>2</v>
      </c>
      <c r="E32" s="9"/>
      <c r="F32" s="9" t="s">
        <v>2</v>
      </c>
      <c r="G32" s="9" t="s">
        <v>2</v>
      </c>
      <c r="H32" s="9" t="s">
        <v>2</v>
      </c>
      <c r="I32" s="9" t="s">
        <v>2</v>
      </c>
      <c r="J32" s="9"/>
      <c r="K32" s="9" t="s">
        <v>2</v>
      </c>
      <c r="L32" s="9" t="s">
        <v>2</v>
      </c>
      <c r="M32" s="9"/>
      <c r="N32" s="9" t="s">
        <v>2</v>
      </c>
      <c r="O32" s="9" t="s">
        <v>2</v>
      </c>
      <c r="P32" s="9"/>
      <c r="Q32" s="9"/>
      <c r="R32" s="9" t="s">
        <v>2</v>
      </c>
      <c r="S32" s="9" t="s">
        <v>2</v>
      </c>
      <c r="T32" s="9" t="s">
        <v>2</v>
      </c>
      <c r="U32" s="9">
        <f t="shared" si="0"/>
        <v>12</v>
      </c>
    </row>
    <row r="33" spans="1:21" ht="15" customHeight="1">
      <c r="A33" s="1" t="s">
        <v>113</v>
      </c>
      <c r="B33" s="1" t="s">
        <v>65</v>
      </c>
      <c r="C33" s="2" t="s">
        <v>64</v>
      </c>
      <c r="D33" s="9"/>
      <c r="E33" s="9"/>
      <c r="F33" s="9"/>
      <c r="G33" s="9" t="s">
        <v>2</v>
      </c>
      <c r="H33" s="9"/>
      <c r="I33" s="9"/>
      <c r="J33" s="9" t="s">
        <v>2</v>
      </c>
      <c r="K33" s="9"/>
      <c r="L33" s="9" t="s">
        <v>2</v>
      </c>
      <c r="M33" s="9"/>
      <c r="N33" s="9" t="s">
        <v>2</v>
      </c>
      <c r="O33" s="9" t="s">
        <v>2</v>
      </c>
      <c r="P33" s="9"/>
      <c r="Q33" s="9"/>
      <c r="R33" s="9" t="s">
        <v>2</v>
      </c>
      <c r="S33" s="9" t="s">
        <v>2</v>
      </c>
      <c r="T33" s="9"/>
      <c r="U33" s="9">
        <f t="shared" si="0"/>
        <v>7</v>
      </c>
    </row>
    <row r="34" spans="1:21" ht="15" customHeight="1">
      <c r="A34" s="1" t="s">
        <v>113</v>
      </c>
      <c r="B34" s="1" t="s">
        <v>67</v>
      </c>
      <c r="C34" s="2" t="s">
        <v>66</v>
      </c>
      <c r="D34" s="9"/>
      <c r="E34" s="9"/>
      <c r="F34" s="9"/>
      <c r="G34" s="9" t="s">
        <v>2</v>
      </c>
      <c r="H34" s="9"/>
      <c r="I34" s="9"/>
      <c r="J34" s="9" t="s">
        <v>2</v>
      </c>
      <c r="K34" s="9"/>
      <c r="L34" s="9"/>
      <c r="M34" s="9" t="s">
        <v>2</v>
      </c>
      <c r="N34" s="9" t="s">
        <v>2</v>
      </c>
      <c r="O34" s="9" t="s">
        <v>2</v>
      </c>
      <c r="P34" s="9" t="s">
        <v>2</v>
      </c>
      <c r="Q34" s="9" t="s">
        <v>2</v>
      </c>
      <c r="R34" s="9" t="s">
        <v>2</v>
      </c>
      <c r="S34" s="9" t="s">
        <v>2</v>
      </c>
      <c r="T34" s="9"/>
      <c r="U34" s="9">
        <f t="shared" si="0"/>
        <v>9</v>
      </c>
    </row>
    <row r="35" spans="1:21" ht="15" customHeight="1">
      <c r="A35" s="1" t="s">
        <v>113</v>
      </c>
      <c r="B35" s="1" t="s">
        <v>69</v>
      </c>
      <c r="C35" s="2" t="s">
        <v>68</v>
      </c>
      <c r="D35" s="9" t="s">
        <v>2</v>
      </c>
      <c r="E35" s="9" t="s">
        <v>2</v>
      </c>
      <c r="F35" s="9"/>
      <c r="G35" s="9" t="s">
        <v>2</v>
      </c>
      <c r="H35" s="9"/>
      <c r="I35" s="9"/>
      <c r="J35" s="9" t="s">
        <v>2</v>
      </c>
      <c r="K35" s="9"/>
      <c r="L35" s="9"/>
      <c r="M35" s="9"/>
      <c r="N35" s="9" t="s">
        <v>2</v>
      </c>
      <c r="O35" s="9" t="s">
        <v>2</v>
      </c>
      <c r="P35" s="9" t="s">
        <v>2</v>
      </c>
      <c r="Q35" s="9"/>
      <c r="R35" s="9"/>
      <c r="S35" s="9" t="s">
        <v>2</v>
      </c>
      <c r="T35" s="9" t="s">
        <v>2</v>
      </c>
      <c r="U35" s="9">
        <f t="shared" si="0"/>
        <v>9</v>
      </c>
    </row>
    <row r="36" spans="1:21" ht="15" customHeight="1">
      <c r="A36" s="1" t="s">
        <v>113</v>
      </c>
      <c r="B36" s="1" t="s">
        <v>71</v>
      </c>
      <c r="C36" s="2" t="s">
        <v>70</v>
      </c>
      <c r="D36" s="9" t="s">
        <v>2</v>
      </c>
      <c r="E36" s="9"/>
      <c r="F36" s="9"/>
      <c r="G36" s="9" t="s">
        <v>2</v>
      </c>
      <c r="H36" s="9"/>
      <c r="I36" s="9"/>
      <c r="J36" s="9" t="s">
        <v>2</v>
      </c>
      <c r="K36" s="9"/>
      <c r="L36" s="9"/>
      <c r="M36" s="9" t="s">
        <v>2</v>
      </c>
      <c r="N36" s="9" t="s">
        <v>2</v>
      </c>
      <c r="O36" s="9" t="s">
        <v>2</v>
      </c>
      <c r="P36" s="9" t="s">
        <v>2</v>
      </c>
      <c r="Q36" s="9" t="s">
        <v>2</v>
      </c>
      <c r="R36" s="9" t="s">
        <v>2</v>
      </c>
      <c r="S36" s="9" t="s">
        <v>2</v>
      </c>
      <c r="T36" s="9"/>
      <c r="U36" s="9">
        <f t="shared" si="0"/>
        <v>10</v>
      </c>
    </row>
    <row r="37" spans="1:21" ht="15" customHeight="1">
      <c r="A37" s="1" t="s">
        <v>113</v>
      </c>
      <c r="B37" s="1" t="s">
        <v>73</v>
      </c>
      <c r="C37" s="2" t="s">
        <v>72</v>
      </c>
      <c r="D37" s="9" t="s">
        <v>2</v>
      </c>
      <c r="E37" s="9"/>
      <c r="F37" s="9" t="s">
        <v>2</v>
      </c>
      <c r="G37" s="9" t="s">
        <v>2</v>
      </c>
      <c r="H37" s="9"/>
      <c r="I37" s="9" t="s">
        <v>2</v>
      </c>
      <c r="J37" s="9"/>
      <c r="K37" s="9" t="s">
        <v>2</v>
      </c>
      <c r="L37" s="9" t="s">
        <v>2</v>
      </c>
      <c r="M37" s="9"/>
      <c r="N37" s="9" t="s">
        <v>2</v>
      </c>
      <c r="O37" s="9" t="s">
        <v>2</v>
      </c>
      <c r="P37" s="9"/>
      <c r="Q37" s="9"/>
      <c r="R37" s="9" t="s">
        <v>2</v>
      </c>
      <c r="S37" s="9" t="s">
        <v>2</v>
      </c>
      <c r="T37" s="9" t="s">
        <v>2</v>
      </c>
      <c r="U37" s="9">
        <f t="shared" si="0"/>
        <v>11</v>
      </c>
    </row>
    <row r="38" spans="1:21" ht="15" customHeight="1">
      <c r="A38" s="1" t="s">
        <v>113</v>
      </c>
      <c r="B38" s="1" t="s">
        <v>75</v>
      </c>
      <c r="C38" s="2" t="s">
        <v>74</v>
      </c>
      <c r="D38" s="9" t="s">
        <v>2</v>
      </c>
      <c r="E38" s="9"/>
      <c r="F38" s="9" t="s">
        <v>2</v>
      </c>
      <c r="G38" s="9" t="s">
        <v>2</v>
      </c>
      <c r="H38" s="9"/>
      <c r="I38" s="9"/>
      <c r="J38" s="9" t="s">
        <v>2</v>
      </c>
      <c r="K38" s="9" t="s">
        <v>2</v>
      </c>
      <c r="L38" s="9"/>
      <c r="M38" s="9" t="s">
        <v>2</v>
      </c>
      <c r="N38" s="9" t="s">
        <v>2</v>
      </c>
      <c r="O38" s="9" t="s">
        <v>2</v>
      </c>
      <c r="P38" s="9" t="s">
        <v>2</v>
      </c>
      <c r="Q38" s="9" t="s">
        <v>2</v>
      </c>
      <c r="R38" s="9" t="s">
        <v>2</v>
      </c>
      <c r="S38" s="9" t="s">
        <v>2</v>
      </c>
      <c r="T38" s="9" t="s">
        <v>2</v>
      </c>
      <c r="U38" s="9">
        <f t="shared" si="0"/>
        <v>13</v>
      </c>
    </row>
    <row r="39" spans="1:21" ht="15" customHeight="1">
      <c r="A39" s="1" t="s">
        <v>113</v>
      </c>
      <c r="B39" s="1" t="s">
        <v>77</v>
      </c>
      <c r="C39" s="2" t="s">
        <v>76</v>
      </c>
      <c r="D39" s="9" t="s">
        <v>2</v>
      </c>
      <c r="E39" s="9"/>
      <c r="F39" s="9"/>
      <c r="G39" s="9" t="s">
        <v>2</v>
      </c>
      <c r="H39" s="9" t="s">
        <v>2</v>
      </c>
      <c r="I39" s="9" t="s">
        <v>2</v>
      </c>
      <c r="J39" s="9"/>
      <c r="K39" s="9" t="s">
        <v>2</v>
      </c>
      <c r="L39" s="9" t="s">
        <v>2</v>
      </c>
      <c r="M39" s="9"/>
      <c r="N39" s="9" t="s">
        <v>2</v>
      </c>
      <c r="O39" s="9" t="s">
        <v>2</v>
      </c>
      <c r="P39" s="9" t="s">
        <v>2</v>
      </c>
      <c r="Q39" s="9"/>
      <c r="R39" s="9" t="s">
        <v>2</v>
      </c>
      <c r="S39" s="9" t="s">
        <v>2</v>
      </c>
      <c r="T39" s="9" t="s">
        <v>2</v>
      </c>
      <c r="U39" s="9">
        <f t="shared" si="0"/>
        <v>12</v>
      </c>
    </row>
    <row r="40" spans="1:21" ht="15" customHeight="1">
      <c r="A40" s="1" t="s">
        <v>113</v>
      </c>
      <c r="B40" s="1" t="s">
        <v>79</v>
      </c>
      <c r="C40" s="2" t="s">
        <v>78</v>
      </c>
      <c r="D40" s="9" t="s">
        <v>2</v>
      </c>
      <c r="E40" s="9" t="s">
        <v>2</v>
      </c>
      <c r="F40" s="9" t="s">
        <v>2</v>
      </c>
      <c r="G40" s="9" t="s">
        <v>2</v>
      </c>
      <c r="H40" s="9" t="s">
        <v>2</v>
      </c>
      <c r="I40" s="9" t="s">
        <v>2</v>
      </c>
      <c r="J40" s="9" t="s">
        <v>2</v>
      </c>
      <c r="K40" s="9" t="s">
        <v>2</v>
      </c>
      <c r="L40" s="9" t="s">
        <v>2</v>
      </c>
      <c r="M40" s="9" t="s">
        <v>2</v>
      </c>
      <c r="N40" s="9" t="s">
        <v>2</v>
      </c>
      <c r="O40" s="9" t="s">
        <v>2</v>
      </c>
      <c r="P40" s="9" t="s">
        <v>2</v>
      </c>
      <c r="Q40" s="9" t="s">
        <v>2</v>
      </c>
      <c r="R40" s="9" t="s">
        <v>2</v>
      </c>
      <c r="S40" s="9" t="s">
        <v>2</v>
      </c>
      <c r="T40" s="9" t="s">
        <v>2</v>
      </c>
      <c r="U40" s="9">
        <f t="shared" si="0"/>
        <v>17</v>
      </c>
    </row>
    <row r="41" spans="1:21" ht="15" customHeight="1">
      <c r="A41" s="1" t="s">
        <v>113</v>
      </c>
      <c r="B41" s="1" t="s">
        <v>81</v>
      </c>
      <c r="C41" s="2" t="s">
        <v>80</v>
      </c>
      <c r="D41" s="9"/>
      <c r="E41" s="9"/>
      <c r="F41" s="9" t="s">
        <v>2</v>
      </c>
      <c r="G41" s="9" t="s">
        <v>2</v>
      </c>
      <c r="H41" s="9"/>
      <c r="I41" s="9" t="s">
        <v>2</v>
      </c>
      <c r="J41" s="9"/>
      <c r="K41" s="9"/>
      <c r="L41" s="9"/>
      <c r="M41" s="9" t="s">
        <v>2</v>
      </c>
      <c r="N41" s="9"/>
      <c r="O41" s="9" t="s">
        <v>2</v>
      </c>
      <c r="P41" s="9"/>
      <c r="Q41" s="9"/>
      <c r="R41" s="9"/>
      <c r="S41" s="9" t="s">
        <v>2</v>
      </c>
      <c r="T41" s="9"/>
      <c r="U41" s="9">
        <f t="shared" si="0"/>
        <v>6</v>
      </c>
    </row>
    <row r="42" spans="1:21" ht="15" customHeight="1">
      <c r="A42" s="1" t="s">
        <v>113</v>
      </c>
      <c r="B42" s="1" t="s">
        <v>83</v>
      </c>
      <c r="C42" s="2" t="s">
        <v>82</v>
      </c>
      <c r="D42" s="9" t="s">
        <v>2</v>
      </c>
      <c r="E42" s="9"/>
      <c r="F42" s="9" t="s">
        <v>2</v>
      </c>
      <c r="G42" s="9" t="s">
        <v>2</v>
      </c>
      <c r="H42" s="9" t="s">
        <v>2</v>
      </c>
      <c r="I42" s="9" t="s">
        <v>2</v>
      </c>
      <c r="J42" s="9" t="s">
        <v>2</v>
      </c>
      <c r="K42" s="9" t="s">
        <v>2</v>
      </c>
      <c r="L42" s="9" t="s">
        <v>2</v>
      </c>
      <c r="M42" s="9" t="s">
        <v>2</v>
      </c>
      <c r="N42" s="9" t="s">
        <v>2</v>
      </c>
      <c r="O42" s="9" t="s">
        <v>2</v>
      </c>
      <c r="P42" s="9" t="s">
        <v>2</v>
      </c>
      <c r="Q42" s="9" t="s">
        <v>2</v>
      </c>
      <c r="R42" s="9" t="s">
        <v>2</v>
      </c>
      <c r="S42" s="9" t="s">
        <v>2</v>
      </c>
      <c r="T42" s="9" t="s">
        <v>2</v>
      </c>
      <c r="U42" s="9">
        <f t="shared" si="0"/>
        <v>16</v>
      </c>
    </row>
    <row r="43" spans="1:21" ht="15" customHeight="1">
      <c r="A43" s="1" t="s">
        <v>113</v>
      </c>
      <c r="B43" s="1" t="s">
        <v>85</v>
      </c>
      <c r="C43" s="2" t="s">
        <v>84</v>
      </c>
      <c r="D43" s="9"/>
      <c r="E43" s="9"/>
      <c r="F43" s="9"/>
      <c r="G43" s="9" t="s">
        <v>2</v>
      </c>
      <c r="H43" s="9"/>
      <c r="I43" s="9" t="s">
        <v>2</v>
      </c>
      <c r="J43" s="9" t="s">
        <v>2</v>
      </c>
      <c r="K43" s="9"/>
      <c r="L43" s="9"/>
      <c r="M43" s="9"/>
      <c r="N43" s="9" t="s">
        <v>2</v>
      </c>
      <c r="O43" s="9"/>
      <c r="P43" s="9"/>
      <c r="Q43" s="9"/>
      <c r="R43" s="9" t="s">
        <v>2</v>
      </c>
      <c r="S43" s="9"/>
      <c r="T43" s="9" t="s">
        <v>2</v>
      </c>
      <c r="U43" s="9">
        <f t="shared" si="0"/>
        <v>6</v>
      </c>
    </row>
    <row r="44" spans="1:21" ht="15" customHeight="1">
      <c r="A44" s="1" t="s">
        <v>113</v>
      </c>
      <c r="B44" s="1" t="s">
        <v>87</v>
      </c>
      <c r="C44" s="2" t="s">
        <v>86</v>
      </c>
      <c r="D44" s="9" t="s">
        <v>2</v>
      </c>
      <c r="E44" s="9" t="s">
        <v>2</v>
      </c>
      <c r="F44" s="9"/>
      <c r="G44" s="9" t="s">
        <v>2</v>
      </c>
      <c r="H44" s="9"/>
      <c r="I44" s="9"/>
      <c r="J44" s="9" t="s">
        <v>2</v>
      </c>
      <c r="K44" s="9"/>
      <c r="L44" s="9" t="s">
        <v>2</v>
      </c>
      <c r="M44" s="9" t="s">
        <v>2</v>
      </c>
      <c r="N44" s="9" t="s">
        <v>2</v>
      </c>
      <c r="O44" s="9" t="s">
        <v>2</v>
      </c>
      <c r="P44" s="9" t="s">
        <v>2</v>
      </c>
      <c r="Q44" s="9" t="s">
        <v>2</v>
      </c>
      <c r="R44" s="9" t="s">
        <v>2</v>
      </c>
      <c r="S44" s="9" t="s">
        <v>2</v>
      </c>
      <c r="T44" s="9"/>
      <c r="U44" s="9">
        <f t="shared" si="0"/>
        <v>12</v>
      </c>
    </row>
    <row r="45" spans="1:21" ht="15" customHeight="1">
      <c r="A45" s="1" t="s">
        <v>122</v>
      </c>
      <c r="B45" s="1" t="s">
        <v>89</v>
      </c>
      <c r="C45" s="2" t="s">
        <v>88</v>
      </c>
      <c r="D45" s="9" t="s">
        <v>2</v>
      </c>
      <c r="E45" s="9"/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  <c r="K45" s="9" t="s">
        <v>2</v>
      </c>
      <c r="L45" s="9" t="s">
        <v>2</v>
      </c>
      <c r="M45" s="9" t="s">
        <v>2</v>
      </c>
      <c r="N45" s="9" t="s">
        <v>2</v>
      </c>
      <c r="O45" s="9" t="s">
        <v>2</v>
      </c>
      <c r="P45" s="9" t="s">
        <v>2</v>
      </c>
      <c r="Q45" s="9" t="s">
        <v>2</v>
      </c>
      <c r="R45" s="9" t="s">
        <v>2</v>
      </c>
      <c r="S45" s="9" t="s">
        <v>2</v>
      </c>
      <c r="T45" s="9" t="s">
        <v>2</v>
      </c>
      <c r="U45" s="9">
        <f t="shared" si="0"/>
        <v>16</v>
      </c>
    </row>
    <row r="46" spans="1:21" ht="15" customHeight="1">
      <c r="A46" s="1" t="s">
        <v>122</v>
      </c>
      <c r="B46" s="1" t="s">
        <v>91</v>
      </c>
      <c r="C46" s="2" t="s">
        <v>90</v>
      </c>
      <c r="D46" s="9"/>
      <c r="E46" s="9"/>
      <c r="F46" s="9"/>
      <c r="G46" s="9" t="s">
        <v>2</v>
      </c>
      <c r="H46" s="9"/>
      <c r="I46" s="9"/>
      <c r="J46" s="9"/>
      <c r="K46" s="9"/>
      <c r="L46" s="9"/>
      <c r="M46" s="9" t="s">
        <v>2</v>
      </c>
      <c r="N46" s="9" t="s">
        <v>2</v>
      </c>
      <c r="O46" s="9"/>
      <c r="P46" s="9" t="s">
        <v>2</v>
      </c>
      <c r="Q46" s="9"/>
      <c r="R46" s="9" t="s">
        <v>2</v>
      </c>
      <c r="S46" s="9" t="s">
        <v>2</v>
      </c>
      <c r="T46" s="9" t="s">
        <v>2</v>
      </c>
      <c r="U46" s="9">
        <f t="shared" si="0"/>
        <v>7</v>
      </c>
    </row>
    <row r="47" spans="1:21" ht="15" customHeight="1">
      <c r="A47" s="1" t="s">
        <v>122</v>
      </c>
      <c r="B47" s="1" t="s">
        <v>93</v>
      </c>
      <c r="C47" s="2" t="s">
        <v>92</v>
      </c>
      <c r="D47" s="9" t="s">
        <v>2</v>
      </c>
      <c r="E47" s="9"/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  <c r="K47" s="9" t="s">
        <v>2</v>
      </c>
      <c r="L47" s="9" t="s">
        <v>2</v>
      </c>
      <c r="M47" s="9"/>
      <c r="N47" s="9" t="s">
        <v>2</v>
      </c>
      <c r="O47" s="9" t="s">
        <v>2</v>
      </c>
      <c r="P47" s="9" t="s">
        <v>2</v>
      </c>
      <c r="Q47" s="9" t="s">
        <v>2</v>
      </c>
      <c r="R47" s="9" t="s">
        <v>2</v>
      </c>
      <c r="S47" s="9" t="s">
        <v>2</v>
      </c>
      <c r="T47" s="9" t="s">
        <v>2</v>
      </c>
      <c r="U47" s="9">
        <f t="shared" si="0"/>
        <v>15</v>
      </c>
    </row>
    <row r="48" spans="1:21" ht="41.4">
      <c r="A48" s="5" t="s">
        <v>114</v>
      </c>
      <c r="B48" s="7"/>
      <c r="C48" s="8"/>
      <c r="D48" s="9">
        <f>COUNTIF(D2:D47,"&lt;&gt;")</f>
        <v>25</v>
      </c>
      <c r="E48" s="9">
        <f t="shared" ref="E48:T48" si="1">COUNTIF(E2:E47,"&lt;&gt;")</f>
        <v>14</v>
      </c>
      <c r="F48" s="9">
        <f t="shared" si="1"/>
        <v>22</v>
      </c>
      <c r="G48" s="9">
        <f t="shared" si="1"/>
        <v>34</v>
      </c>
      <c r="H48" s="9">
        <f t="shared" si="1"/>
        <v>17</v>
      </c>
      <c r="I48" s="9">
        <f t="shared" si="1"/>
        <v>24</v>
      </c>
      <c r="J48" s="9">
        <f t="shared" si="1"/>
        <v>26</v>
      </c>
      <c r="K48" s="9">
        <f t="shared" si="1"/>
        <v>25</v>
      </c>
      <c r="L48" s="9">
        <f t="shared" si="1"/>
        <v>25</v>
      </c>
      <c r="M48" s="9">
        <f t="shared" si="1"/>
        <v>23</v>
      </c>
      <c r="N48" s="9">
        <f t="shared" si="1"/>
        <v>36</v>
      </c>
      <c r="O48" s="9">
        <f t="shared" si="1"/>
        <v>37</v>
      </c>
      <c r="P48" s="9">
        <f t="shared" si="1"/>
        <v>25</v>
      </c>
      <c r="Q48" s="9">
        <f t="shared" si="1"/>
        <v>23</v>
      </c>
      <c r="R48" s="9">
        <f t="shared" si="1"/>
        <v>33</v>
      </c>
      <c r="S48" s="9">
        <f t="shared" si="1"/>
        <v>36</v>
      </c>
      <c r="T48" s="9">
        <f t="shared" si="1"/>
        <v>28</v>
      </c>
      <c r="U48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E18" sqref="E18"/>
    </sheetView>
  </sheetViews>
  <sheetFormatPr defaultRowHeight="14.4"/>
  <cols>
    <col min="1" max="1" width="8.44140625" bestFit="1" customWidth="1"/>
    <col min="6" max="6" width="54.88671875" customWidth="1"/>
  </cols>
  <sheetData>
    <row r="1" spans="1:6" ht="63" customHeight="1">
      <c r="A1" t="s">
        <v>123</v>
      </c>
      <c r="B1" s="10" t="s">
        <v>130</v>
      </c>
      <c r="C1" s="11"/>
      <c r="D1" s="11"/>
      <c r="E1" s="11"/>
      <c r="F1" s="11"/>
    </row>
    <row r="2" spans="1:6">
      <c r="A2" t="s">
        <v>124</v>
      </c>
      <c r="B2" s="10" t="s">
        <v>131</v>
      </c>
      <c r="C2" s="11"/>
      <c r="D2" s="11"/>
      <c r="E2" s="11"/>
      <c r="F2" s="11"/>
    </row>
    <row r="3" spans="1:6">
      <c r="A3" t="s">
        <v>125</v>
      </c>
      <c r="B3" s="10"/>
      <c r="C3" s="11"/>
      <c r="D3" s="11"/>
      <c r="E3" s="11"/>
      <c r="F3" s="11"/>
    </row>
    <row r="4" spans="1:6" ht="43.5" customHeight="1">
      <c r="A4" t="s">
        <v>126</v>
      </c>
      <c r="B4" s="10" t="s">
        <v>132</v>
      </c>
      <c r="C4" s="10"/>
      <c r="D4" s="10"/>
      <c r="E4" s="10"/>
      <c r="F4" s="10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Tabella2</vt:lpstr>
      <vt:lpstr>Foglio1</vt:lpstr>
    </vt:vector>
  </TitlesOfParts>
  <Company>I.S.P.R.A.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dcterms:created xsi:type="dcterms:W3CDTF">2019-11-25T09:11:25Z</dcterms:created>
  <dcterms:modified xsi:type="dcterms:W3CDTF">2020-01-07T14:44:49Z</dcterms:modified>
</cp:coreProperties>
</file>