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4520"/>
  </bookViews>
  <sheets>
    <sheet name="Foglio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</calcChain>
</file>

<file path=xl/sharedStrings.xml><?xml version="1.0" encoding="utf-8"?>
<sst xmlns="http://schemas.openxmlformats.org/spreadsheetml/2006/main" count="40" uniqueCount="40">
  <si>
    <t>Regione/Provincia autonoma</t>
  </si>
  <si>
    <r>
      <t>Anno di riferimento</t>
    </r>
    <r>
      <rPr>
        <b/>
        <vertAlign val="superscript"/>
        <sz val="10"/>
        <rFont val="Arial"/>
        <family val="2"/>
      </rPr>
      <t>a</t>
    </r>
  </si>
  <si>
    <t>Cave cessate</t>
  </si>
  <si>
    <t>n.</t>
  </si>
  <si>
    <r>
      <t>Piemonte</t>
    </r>
    <r>
      <rPr>
        <vertAlign val="superscript"/>
        <sz val="10"/>
        <rFont val="Arial"/>
        <family val="2"/>
      </rPr>
      <t>b</t>
    </r>
  </si>
  <si>
    <t xml:space="preserve">Valle D'Aosta </t>
  </si>
  <si>
    <t>Bolzano-Bozen</t>
  </si>
  <si>
    <t xml:space="preserve">Veneto </t>
  </si>
  <si>
    <t>Liguria</t>
  </si>
  <si>
    <t xml:space="preserve">Emilia Romagna </t>
  </si>
  <si>
    <r>
      <t>Marche</t>
    </r>
    <r>
      <rPr>
        <vertAlign val="superscript"/>
        <sz val="10"/>
        <rFont val="Arial"/>
        <family val="2"/>
      </rPr>
      <t>e</t>
    </r>
  </si>
  <si>
    <r>
      <t>Lazio</t>
    </r>
    <r>
      <rPr>
        <vertAlign val="superscript"/>
        <sz val="10"/>
        <rFont val="Arial"/>
        <family val="2"/>
      </rPr>
      <t>f</t>
    </r>
  </si>
  <si>
    <t>Abruzzo</t>
  </si>
  <si>
    <t>Molise</t>
  </si>
  <si>
    <r>
      <t>Campania</t>
    </r>
    <r>
      <rPr>
        <vertAlign val="superscript"/>
        <sz val="10"/>
        <rFont val="Arial"/>
        <family val="2"/>
      </rPr>
      <t>g</t>
    </r>
  </si>
  <si>
    <r>
      <t>Puglia</t>
    </r>
    <r>
      <rPr>
        <vertAlign val="superscript"/>
        <sz val="10"/>
        <rFont val="Arial"/>
        <family val="2"/>
      </rPr>
      <t>h</t>
    </r>
  </si>
  <si>
    <t>Basilicata</t>
  </si>
  <si>
    <t>Sicilia</t>
  </si>
  <si>
    <t>Sardegna</t>
  </si>
  <si>
    <t>ITALIA</t>
  </si>
  <si>
    <r>
      <rPr>
        <vertAlign val="superscript"/>
        <sz val="10"/>
        <rFont val="Arial"/>
        <family val="2"/>
      </rPr>
      <t>b</t>
    </r>
    <r>
      <rPr>
        <sz val="10"/>
        <rFont val="Arial"/>
        <family val="2"/>
      </rPr>
      <t>Il dato non tiene conto delle cave di ghiaia e sabbia poiché ritenute tutte recuperate</t>
    </r>
  </si>
  <si>
    <r>
      <t>Umbria</t>
    </r>
    <r>
      <rPr>
        <vertAlign val="superscript"/>
        <sz val="10"/>
        <rFont val="Arial"/>
        <family val="2"/>
      </rPr>
      <t>e</t>
    </r>
  </si>
  <si>
    <t>Tabella 3 - Cave cessate per regione/provincia autonoma</t>
  </si>
  <si>
    <t xml:space="preserve"> solo periodo 1985-2013</t>
  </si>
  <si>
    <t>solo periodo 1980-2012</t>
  </si>
  <si>
    <t>Note:</t>
  </si>
  <si>
    <t>Trento</t>
  </si>
  <si>
    <t>Toscana</t>
  </si>
  <si>
    <t>Fonte: Elaborazione ISPRA su dati Uffici Attività Estrattive, PRAE, WebGis e Opendata regionali</t>
  </si>
  <si>
    <r>
      <t>Lombardia</t>
    </r>
    <r>
      <rPr>
        <vertAlign val="superscript"/>
        <sz val="10"/>
        <rFont val="Arial"/>
        <family val="2"/>
      </rPr>
      <t>c</t>
    </r>
  </si>
  <si>
    <r>
      <t>Friuli Venezia Giulia</t>
    </r>
    <r>
      <rPr>
        <vertAlign val="superscript"/>
        <sz val="10"/>
        <rFont val="Arial"/>
        <family val="2"/>
      </rPr>
      <t>d</t>
    </r>
  </si>
  <si>
    <r>
      <t>d</t>
    </r>
    <r>
      <rPr>
        <sz val="10"/>
        <rFont val="Arial"/>
        <family val="2"/>
      </rPr>
      <t>Cave dismesse potenzialmente ampliabili</t>
    </r>
  </si>
  <si>
    <r>
      <t>Calabria</t>
    </r>
    <r>
      <rPr>
        <vertAlign val="superscript"/>
        <sz val="10"/>
        <rFont val="Arial"/>
        <family val="2"/>
      </rPr>
      <t>i</t>
    </r>
  </si>
  <si>
    <r>
      <rPr>
        <vertAlign val="superscript"/>
        <sz val="10"/>
        <rFont val="Arial"/>
        <family val="2"/>
      </rPr>
      <t>i</t>
    </r>
    <r>
      <rPr>
        <sz val="10"/>
        <rFont val="Arial"/>
        <family val="2"/>
      </rPr>
      <t>Stima ISPRA</t>
    </r>
  </si>
  <si>
    <r>
      <rPr>
        <vertAlign val="superscript"/>
        <sz val="10"/>
        <rFont val="Arial"/>
        <family val="2"/>
      </rPr>
      <t>g</t>
    </r>
    <r>
      <rPr>
        <sz val="10"/>
        <rFont val="Arial"/>
        <family val="2"/>
      </rPr>
      <t xml:space="preserve">Il dato, da PRAE, comprende anche 180 cave abusive </t>
    </r>
  </si>
  <si>
    <r>
      <rPr>
        <vertAlign val="superscript"/>
        <sz val="10"/>
        <rFont val="Arial"/>
        <family val="2"/>
      </rPr>
      <t xml:space="preserve">e </t>
    </r>
    <r>
      <rPr>
        <sz val="10"/>
        <rFont val="Arial"/>
        <family val="2"/>
      </rPr>
      <t>Solo cave che necessitano di interventi di recupero ambientale</t>
    </r>
  </si>
  <si>
    <r>
      <rPr>
        <vertAlign val="superscript"/>
        <sz val="10"/>
        <rFont val="Arial"/>
        <family val="2"/>
      </rPr>
      <t>h</t>
    </r>
    <r>
      <rPr>
        <sz val="10"/>
        <rFont val="Arial"/>
        <family val="2"/>
      </rPr>
      <t xml:space="preserve">Cave che hanno ultimato la loro attività di coltivazione prima dell'entrata in vigore della LR 37/85 che sancisce l'obbligo del ripristino. Diverse di queste sono ritenute da recuperare </t>
    </r>
  </si>
  <si>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Il dato tiene conto di censimenti effettuati dalle Province, usando ogni tipo di fonte disponibile. Non sono stati conteggiati i siti che, nel db regionale, risultano totalmente destinati ad altro uso.</t>
    </r>
  </si>
  <si>
    <r>
      <rPr>
        <vertAlign val="superscript"/>
        <sz val="10"/>
        <rFont val="Arial"/>
        <family val="2"/>
      </rPr>
      <t>f</t>
    </r>
    <r>
      <rPr>
        <sz val="10"/>
        <rFont val="Arial"/>
        <family val="2"/>
      </rPr>
      <t>Nella relazione PRAE sono citate anche 2732 cave storiche, molte delle quali coperte dall'espansione urbana o rinaturalizzate.</t>
    </r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</si>
  <si>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>Se non diversamente specificato si intende l'anno di esecuzione del censimento delle attività dismesse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</si>
</sst>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/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2" borderId="1" xfId="0" applyFont="1" applyFill="1" applyBorder="1"/>
    <xf numFmtId="0" fontId="3" fillId="0" borderId="0" xfId="0" applyFont="1"/>
    <xf numFmtId="0" fontId="3" fillId="0" borderId="0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164" fontId="0" fillId="2" borderId="1" xfId="1" applyNumberFormat="1" applyFont="1" applyFill="1" applyBorder="1"/>
    <xf numFmtId="164" fontId="3" fillId="2" borderId="1" xfId="1" applyNumberFormat="1" applyFont="1" applyFill="1" applyBorder="1"/>
    <xf numFmtId="164" fontId="3" fillId="2" borderId="1" xfId="1" applyNumberFormat="1" applyFont="1" applyFill="1" applyBorder="1" applyAlignment="1">
      <alignment horizontal="right"/>
    </xf>
    <xf numFmtId="164" fontId="1" fillId="2" borderId="1" xfId="1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4" fillId="0" borderId="0" xfId="0" applyFont="1" applyFill="1" applyBorder="1"/>
    <xf numFmtId="0" fontId="1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2" xfId="0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F17" sqref="F17"/>
    </sheetView>
  </sheetViews>
  <sheetFormatPr defaultRowHeight="15"/>
  <cols>
    <col min="1" max="1" width="19.85546875" customWidth="1"/>
    <col min="2" max="2" width="21" bestFit="1" customWidth="1"/>
    <col min="3" max="3" width="15" customWidth="1"/>
    <col min="4" max="4" width="17" customWidth="1"/>
  </cols>
  <sheetData>
    <row r="1" spans="1:4">
      <c r="A1" s="20" t="s">
        <v>22</v>
      </c>
      <c r="B1" s="20"/>
      <c r="C1" s="20"/>
      <c r="D1" s="1"/>
    </row>
    <row r="2" spans="1:4">
      <c r="A2" s="21" t="s">
        <v>0</v>
      </c>
      <c r="B2" s="21" t="s">
        <v>1</v>
      </c>
      <c r="C2" s="21" t="s">
        <v>2</v>
      </c>
      <c r="D2" s="22"/>
    </row>
    <row r="3" spans="1:4">
      <c r="A3" s="21"/>
      <c r="B3" s="21"/>
      <c r="C3" s="21"/>
      <c r="D3" s="22"/>
    </row>
    <row r="4" spans="1:4">
      <c r="A4" s="21"/>
      <c r="B4" s="21"/>
      <c r="C4" s="21"/>
      <c r="D4" s="22"/>
    </row>
    <row r="5" spans="1:4">
      <c r="A5" s="21"/>
      <c r="B5" s="21"/>
      <c r="C5" s="2" t="s">
        <v>3</v>
      </c>
      <c r="D5" s="3"/>
    </row>
    <row r="6" spans="1:4">
      <c r="A6" s="4" t="s">
        <v>4</v>
      </c>
      <c r="B6" s="5" t="s">
        <v>24</v>
      </c>
      <c r="C6" s="14">
        <v>224</v>
      </c>
      <c r="D6" s="6"/>
    </row>
    <row r="7" spans="1:4">
      <c r="A7" s="4" t="s">
        <v>5</v>
      </c>
      <c r="B7" s="5">
        <v>2017</v>
      </c>
      <c r="C7" s="15">
        <v>51</v>
      </c>
      <c r="D7" s="6"/>
    </row>
    <row r="8" spans="1:4">
      <c r="A8" s="4" t="s">
        <v>29</v>
      </c>
      <c r="B8" s="5">
        <v>2014</v>
      </c>
      <c r="C8" s="14">
        <v>1619</v>
      </c>
      <c r="D8" s="6"/>
    </row>
    <row r="9" spans="1:4">
      <c r="A9" s="18" t="s">
        <v>6</v>
      </c>
      <c r="B9" s="5">
        <v>2017</v>
      </c>
      <c r="C9" s="14">
        <v>385</v>
      </c>
      <c r="D9" s="6"/>
    </row>
    <row r="10" spans="1:4">
      <c r="A10" s="18" t="s">
        <v>26</v>
      </c>
      <c r="B10" s="5">
        <v>2017</v>
      </c>
      <c r="C10" s="14">
        <v>497</v>
      </c>
      <c r="D10" s="6"/>
    </row>
    <row r="11" spans="1:4">
      <c r="A11" s="4" t="s">
        <v>7</v>
      </c>
      <c r="B11" s="5">
        <v>2017</v>
      </c>
      <c r="C11" s="14">
        <v>1376</v>
      </c>
      <c r="D11" s="6"/>
    </row>
    <row r="12" spans="1:4">
      <c r="A12" s="4" t="s">
        <v>30</v>
      </c>
      <c r="B12" s="5">
        <v>2017</v>
      </c>
      <c r="C12" s="15">
        <v>7</v>
      </c>
      <c r="D12" s="6"/>
    </row>
    <row r="13" spans="1:4">
      <c r="A13" s="4" t="s">
        <v>8</v>
      </c>
      <c r="B13" s="5">
        <v>2012</v>
      </c>
      <c r="C13" s="14">
        <v>380</v>
      </c>
      <c r="D13" s="6"/>
    </row>
    <row r="14" spans="1:4">
      <c r="A14" s="4" t="s">
        <v>9</v>
      </c>
      <c r="B14" s="5" t="s">
        <v>23</v>
      </c>
      <c r="C14" s="14">
        <v>149</v>
      </c>
      <c r="D14" s="6"/>
    </row>
    <row r="15" spans="1:4">
      <c r="A15" s="4" t="s">
        <v>27</v>
      </c>
      <c r="B15" s="5">
        <v>2016</v>
      </c>
      <c r="C15" s="15">
        <v>1504</v>
      </c>
      <c r="D15" s="6"/>
    </row>
    <row r="16" spans="1:4">
      <c r="A16" s="4" t="s">
        <v>21</v>
      </c>
      <c r="B16" s="5">
        <v>2015</v>
      </c>
      <c r="C16" s="16">
        <v>78</v>
      </c>
      <c r="D16" s="6"/>
    </row>
    <row r="17" spans="1:4">
      <c r="A17" s="4" t="s">
        <v>10</v>
      </c>
      <c r="B17" s="5">
        <v>2012</v>
      </c>
      <c r="C17" s="14">
        <v>550</v>
      </c>
      <c r="D17" s="6"/>
    </row>
    <row r="18" spans="1:4">
      <c r="A18" s="4" t="s">
        <v>11</v>
      </c>
      <c r="B18" s="5">
        <v>2009</v>
      </c>
      <c r="C18" s="16">
        <v>475</v>
      </c>
      <c r="D18" s="6"/>
    </row>
    <row r="19" spans="1:4">
      <c r="A19" s="4" t="s">
        <v>12</v>
      </c>
      <c r="B19" s="5">
        <v>2015</v>
      </c>
      <c r="C19" s="14">
        <v>499</v>
      </c>
      <c r="D19" s="7"/>
    </row>
    <row r="20" spans="1:4">
      <c r="A20" s="4" t="s">
        <v>13</v>
      </c>
      <c r="B20" s="5">
        <v>2006</v>
      </c>
      <c r="C20" s="15">
        <v>541</v>
      </c>
      <c r="D20" s="6"/>
    </row>
    <row r="21" spans="1:4">
      <c r="A21" s="4" t="s">
        <v>14</v>
      </c>
      <c r="B21" s="5">
        <v>2003</v>
      </c>
      <c r="C21" s="16">
        <v>1516</v>
      </c>
      <c r="D21" s="6"/>
    </row>
    <row r="22" spans="1:4">
      <c r="A22" s="4" t="s">
        <v>15</v>
      </c>
      <c r="B22" s="5">
        <v>2017</v>
      </c>
      <c r="C22" s="14">
        <v>2517</v>
      </c>
      <c r="D22" s="6"/>
    </row>
    <row r="23" spans="1:4">
      <c r="A23" s="4" t="s">
        <v>16</v>
      </c>
      <c r="B23" s="5">
        <v>2017</v>
      </c>
      <c r="C23" s="16">
        <v>38</v>
      </c>
      <c r="D23" s="6"/>
    </row>
    <row r="24" spans="1:4">
      <c r="A24" s="4" t="s">
        <v>32</v>
      </c>
      <c r="B24" s="5">
        <v>2017</v>
      </c>
      <c r="C24" s="16">
        <v>320</v>
      </c>
      <c r="D24" s="6"/>
    </row>
    <row r="25" spans="1:4">
      <c r="A25" s="4" t="s">
        <v>17</v>
      </c>
      <c r="B25" s="5">
        <v>2017</v>
      </c>
      <c r="C25" s="15">
        <v>245</v>
      </c>
      <c r="D25" s="8"/>
    </row>
    <row r="26" spans="1:4">
      <c r="A26" s="4" t="s">
        <v>18</v>
      </c>
      <c r="B26" s="5">
        <v>2007</v>
      </c>
      <c r="C26" s="16">
        <v>860</v>
      </c>
      <c r="D26" s="6"/>
    </row>
    <row r="27" spans="1:4">
      <c r="A27" s="9" t="s">
        <v>19</v>
      </c>
      <c r="B27" s="9"/>
      <c r="C27" s="17">
        <f>SUM(C6:C26)</f>
        <v>13831</v>
      </c>
      <c r="D27" s="6"/>
    </row>
    <row r="28" spans="1:4">
      <c r="A28" s="23" t="s">
        <v>28</v>
      </c>
      <c r="B28" s="12"/>
      <c r="C28" s="13"/>
      <c r="D28" s="6"/>
    </row>
    <row r="29" spans="1:4">
      <c r="A29" s="12" t="s">
        <v>25</v>
      </c>
    </row>
    <row r="30" spans="1:4">
      <c r="A30" s="10" t="s">
        <v>39</v>
      </c>
    </row>
    <row r="31" spans="1:4">
      <c r="A31" s="10" t="s">
        <v>20</v>
      </c>
    </row>
    <row r="32" spans="1:4">
      <c r="A32" s="11" t="s">
        <v>37</v>
      </c>
    </row>
    <row r="33" spans="1:1">
      <c r="A33" s="19" t="s">
        <v>31</v>
      </c>
    </row>
    <row r="34" spans="1:1">
      <c r="A34" s="11" t="s">
        <v>35</v>
      </c>
    </row>
    <row r="35" spans="1:1">
      <c r="A35" s="11" t="s">
        <v>38</v>
      </c>
    </row>
    <row r="36" spans="1:1">
      <c r="A36" s="11" t="s">
        <v>34</v>
      </c>
    </row>
    <row r="37" spans="1:1">
      <c r="A37" s="11" t="s">
        <v>36</v>
      </c>
    </row>
    <row r="38" spans="1:1">
      <c r="A38" s="11" t="s">
        <v>33</v>
      </c>
    </row>
  </sheetData>
  <mergeCells count="5">
    <mergeCell ref="A1:C1"/>
    <mergeCell ref="A2:A5"/>
    <mergeCell ref="B2:B5"/>
    <mergeCell ref="C2:C4"/>
    <mergeCell ref="D2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Fumanti</dc:creator>
  <cp:lastModifiedBy>giovanni.finocchiaro</cp:lastModifiedBy>
  <dcterms:created xsi:type="dcterms:W3CDTF">2014-03-31T17:53:44Z</dcterms:created>
  <dcterms:modified xsi:type="dcterms:W3CDTF">2019-02-26T09:28:33Z</dcterms:modified>
</cp:coreProperties>
</file>