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lvia_iaccarino_isprambiente_it/Documents/Documenti/Annuario 2022/Idrosfera 2022/coste 2022/"/>
    </mc:Choice>
  </mc:AlternateContent>
  <xr:revisionPtr revIDLastSave="37" documentId="8_{EC21AB60-98EF-4B51-9625-DBD23DF6F651}" xr6:coauthVersionLast="47" xr6:coauthVersionMax="47" xr10:uidLastSave="{AB7D5E54-213C-4176-BB80-4877D5ABBA83}"/>
  <bookViews>
    <workbookView xWindow="-108" yWindow="-108" windowWidth="23256" windowHeight="12576" activeTab="1" xr2:uid="{94370E7C-7DC8-47EF-A814-8B0B61FBD15D}"/>
  </bookViews>
  <sheets>
    <sheet name="Tabella 1" sheetId="2" r:id="rId1"/>
    <sheet name="Foglio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G14" i="2" l="1"/>
  <c r="G15" i="2"/>
  <c r="G13" i="2"/>
  <c r="E14" i="2"/>
  <c r="E15" i="2"/>
  <c r="E11" i="2"/>
  <c r="C14" i="2"/>
  <c r="C15" i="2"/>
  <c r="C13" i="2"/>
  <c r="G9" i="2"/>
  <c r="G10" i="2"/>
  <c r="E9" i="2"/>
  <c r="E10" i="2"/>
  <c r="C9" i="2"/>
  <c r="C10" i="2"/>
  <c r="C11" i="2"/>
  <c r="G8" i="2"/>
  <c r="E8" i="2"/>
  <c r="C8" i="2"/>
  <c r="G6" i="2"/>
  <c r="G7" i="2"/>
  <c r="G5" i="2"/>
  <c r="E6" i="2"/>
  <c r="E7" i="2"/>
  <c r="E5" i="2"/>
  <c r="C6" i="2"/>
  <c r="C7" i="2"/>
  <c r="C5" i="2"/>
  <c r="B13" i="2"/>
</calcChain>
</file>

<file path=xl/sharedStrings.xml><?xml version="1.0" encoding="utf-8"?>
<sst xmlns="http://schemas.openxmlformats.org/spreadsheetml/2006/main" count="31" uniqueCount="24">
  <si>
    <t>Modificata</t>
  </si>
  <si>
    <t>Avanzamento</t>
  </si>
  <si>
    <t>km</t>
  </si>
  <si>
    <t>%</t>
  </si>
  <si>
    <t>1950-2000</t>
  </si>
  <si>
    <t>2000-2006</t>
  </si>
  <si>
    <t>2006-2020</t>
  </si>
  <si>
    <t>(variazioni &gt;+/-25m)</t>
  </si>
  <si>
    <t>(variazioni &gt;+/-5m)</t>
  </si>
  <si>
    <t xml:space="preserve">TOTALE </t>
  </si>
  <si>
    <t xml:space="preserve">Stabile </t>
  </si>
  <si>
    <t>Non definito</t>
  </si>
  <si>
    <t>-</t>
  </si>
  <si>
    <t>Naturale</t>
  </si>
  <si>
    <t>Artificiale</t>
  </si>
  <si>
    <t>Fittizie</t>
  </si>
  <si>
    <t>Arretramento</t>
  </si>
  <si>
    <t>Bassa sabbiosa</t>
  </si>
  <si>
    <t>Titolo</t>
  </si>
  <si>
    <t>Fonte</t>
  </si>
  <si>
    <t>Legenda</t>
  </si>
  <si>
    <t>Note</t>
  </si>
  <si>
    <t>ISPRA</t>
  </si>
  <si>
    <t>Tabella 1: Variazioni relative alla sola costa bassa nei periodi 1950-2000, 2000-2006 e 2006-2020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</si>
</sst>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2815-363E-4D4D-87E0-5ADEA8FC4ECA}">
  <dimension ref="A1:G16"/>
  <sheetViews>
    <sheetView zoomScale="115" zoomScaleNormal="115" workbookViewId="0">
      <selection activeCell="F4" sqref="F4:F15"/>
    </sheetView>
  </sheetViews>
  <sheetFormatPr defaultRowHeight="14.4" x14ac:dyDescent="0.3"/>
  <cols>
    <col min="1" max="1" width="14.109375" bestFit="1" customWidth="1"/>
    <col min="2" max="2" width="19" bestFit="1" customWidth="1"/>
    <col min="3" max="3" width="12" bestFit="1" customWidth="1"/>
    <col min="4" max="4" width="18" bestFit="1" customWidth="1"/>
    <col min="5" max="5" width="12" bestFit="1" customWidth="1"/>
    <col min="6" max="6" width="18" bestFit="1" customWidth="1"/>
    <col min="7" max="7" width="12" bestFit="1" customWidth="1"/>
  </cols>
  <sheetData>
    <row r="1" spans="1:7" x14ac:dyDescent="0.3">
      <c r="A1" s="2"/>
      <c r="B1" s="8" t="s">
        <v>4</v>
      </c>
      <c r="C1" s="8"/>
      <c r="D1" s="8" t="s">
        <v>5</v>
      </c>
      <c r="E1" s="8"/>
      <c r="F1" s="8" t="s">
        <v>6</v>
      </c>
      <c r="G1" s="8"/>
    </row>
    <row r="2" spans="1:7" x14ac:dyDescent="0.3">
      <c r="A2" s="2"/>
      <c r="B2" s="8" t="s">
        <v>7</v>
      </c>
      <c r="C2" s="8"/>
      <c r="D2" s="8" t="s">
        <v>8</v>
      </c>
      <c r="E2" s="8"/>
      <c r="F2" s="8" t="s">
        <v>8</v>
      </c>
      <c r="G2" s="8"/>
    </row>
    <row r="3" spans="1:7" x14ac:dyDescent="0.3">
      <c r="A3" s="2"/>
      <c r="B3" s="3" t="s">
        <v>2</v>
      </c>
      <c r="C3" s="3" t="s">
        <v>3</v>
      </c>
      <c r="D3" s="3" t="s">
        <v>2</v>
      </c>
      <c r="E3" s="3" t="s">
        <v>3</v>
      </c>
      <c r="F3" s="3" t="s">
        <v>2</v>
      </c>
      <c r="G3" s="3" t="s">
        <v>3</v>
      </c>
    </row>
    <row r="4" spans="1:7" x14ac:dyDescent="0.3">
      <c r="A4" s="4" t="s">
        <v>9</v>
      </c>
      <c r="B4" s="7">
        <v>8353</v>
      </c>
      <c r="C4" s="3">
        <v>100</v>
      </c>
      <c r="D4" s="7">
        <v>8274</v>
      </c>
      <c r="E4" s="3">
        <v>100</v>
      </c>
      <c r="F4" s="7">
        <v>8328.9673027339995</v>
      </c>
      <c r="G4" s="3">
        <v>100</v>
      </c>
    </row>
    <row r="5" spans="1:7" x14ac:dyDescent="0.3">
      <c r="A5" s="5" t="s">
        <v>13</v>
      </c>
      <c r="B5" s="7">
        <v>7520.7543756980003</v>
      </c>
      <c r="C5" s="6">
        <f>B5/$B$4*100</f>
        <v>90.036566212115403</v>
      </c>
      <c r="D5" s="7">
        <v>7469.5180704920003</v>
      </c>
      <c r="E5" s="6">
        <f>D5/$D$4*100</f>
        <v>90.276989007638392</v>
      </c>
      <c r="F5" s="7">
        <v>7521.6604544459997</v>
      </c>
      <c r="G5" s="6">
        <f>F5/$F$4*100</f>
        <v>90.307239553900047</v>
      </c>
    </row>
    <row r="6" spans="1:7" x14ac:dyDescent="0.3">
      <c r="A6" s="5" t="s">
        <v>14</v>
      </c>
      <c r="B6" s="7">
        <v>383.11254848999999</v>
      </c>
      <c r="C6" s="6">
        <f t="shared" ref="C6:C15" si="0">B6/$B$4*100</f>
        <v>4.5865263796240869</v>
      </c>
      <c r="D6" s="7">
        <v>385.16968896599997</v>
      </c>
      <c r="E6" s="6">
        <f t="shared" ref="E6:E15" si="1">D6/$D$4*100</f>
        <v>4.6551811574329225</v>
      </c>
      <c r="F6" s="7">
        <v>366.25034760300002</v>
      </c>
      <c r="G6" s="6">
        <f t="shared" ref="G6:G10" si="2">F6/$F$4*100</f>
        <v>4.3973080250030234</v>
      </c>
    </row>
    <row r="7" spans="1:7" x14ac:dyDescent="0.3">
      <c r="A7" s="5" t="s">
        <v>15</v>
      </c>
      <c r="B7" s="7">
        <v>393.55701452700004</v>
      </c>
      <c r="C7" s="6">
        <f t="shared" si="0"/>
        <v>4.7115648812043585</v>
      </c>
      <c r="D7" s="7">
        <v>419.328688339</v>
      </c>
      <c r="E7" s="6">
        <f t="shared" si="1"/>
        <v>5.0680286238699539</v>
      </c>
      <c r="F7" s="7">
        <v>441.056500685</v>
      </c>
      <c r="G7" s="6">
        <f t="shared" si="2"/>
        <v>5.2954524210969387</v>
      </c>
    </row>
    <row r="8" spans="1:7" x14ac:dyDescent="0.3">
      <c r="A8" s="2" t="s">
        <v>17</v>
      </c>
      <c r="B8" s="7">
        <v>3317</v>
      </c>
      <c r="C8" s="6">
        <f t="shared" si="0"/>
        <v>39.71028373039627</v>
      </c>
      <c r="D8" s="7">
        <v>3287</v>
      </c>
      <c r="E8" s="6">
        <f t="shared" si="1"/>
        <v>39.726855209088711</v>
      </c>
      <c r="F8" s="7">
        <v>3418</v>
      </c>
      <c r="G8" s="6">
        <f t="shared" si="2"/>
        <v>41.037500517957795</v>
      </c>
    </row>
    <row r="9" spans="1:7" x14ac:dyDescent="0.3">
      <c r="A9" s="5" t="s">
        <v>10</v>
      </c>
      <c r="B9" s="7">
        <v>1426</v>
      </c>
      <c r="C9" s="6">
        <f t="shared" si="0"/>
        <v>17.071710762600265</v>
      </c>
      <c r="D9" s="7">
        <v>1509</v>
      </c>
      <c r="E9" s="6">
        <f t="shared" si="1"/>
        <v>18.237853517041334</v>
      </c>
      <c r="F9" s="7">
        <v>1469.46906021</v>
      </c>
      <c r="G9" s="6">
        <f t="shared" si="2"/>
        <v>17.64287224092768</v>
      </c>
    </row>
    <row r="10" spans="1:7" x14ac:dyDescent="0.3">
      <c r="A10" s="5" t="s">
        <v>0</v>
      </c>
      <c r="B10" s="7">
        <v>1814</v>
      </c>
      <c r="C10" s="6">
        <f t="shared" si="0"/>
        <v>21.716748473602298</v>
      </c>
      <c r="D10" s="7">
        <v>1808</v>
      </c>
      <c r="E10" s="6">
        <f t="shared" si="1"/>
        <v>21.851583272903071</v>
      </c>
      <c r="F10" s="7">
        <v>1913</v>
      </c>
      <c r="G10" s="6">
        <f t="shared" si="2"/>
        <v>22.968033496446242</v>
      </c>
    </row>
    <row r="11" spans="1:7" x14ac:dyDescent="0.3">
      <c r="A11" s="5" t="s">
        <v>11</v>
      </c>
      <c r="B11" s="7">
        <v>520</v>
      </c>
      <c r="C11" s="6">
        <f t="shared" si="0"/>
        <v>6.2253082724769548</v>
      </c>
      <c r="D11" s="7">
        <v>619</v>
      </c>
      <c r="E11" s="6">
        <f t="shared" si="1"/>
        <v>7.4812666183224561</v>
      </c>
      <c r="F11" s="7" t="s">
        <v>12</v>
      </c>
      <c r="G11" s="3" t="s">
        <v>12</v>
      </c>
    </row>
    <row r="12" spans="1:7" x14ac:dyDescent="0.3">
      <c r="A12" s="2"/>
      <c r="B12" s="7"/>
      <c r="C12" s="3"/>
      <c r="D12" s="7"/>
      <c r="E12" s="3"/>
      <c r="F12" s="7"/>
      <c r="G12" s="3"/>
    </row>
    <row r="13" spans="1:7" x14ac:dyDescent="0.3">
      <c r="A13" s="3" t="s">
        <v>0</v>
      </c>
      <c r="B13" s="7">
        <f>B14+B15</f>
        <v>1814</v>
      </c>
      <c r="C13" s="6">
        <f t="shared" si="0"/>
        <v>21.716748473602298</v>
      </c>
      <c r="D13" s="7">
        <v>1774</v>
      </c>
      <c r="E13" s="6">
        <f>D13/$D$4*100</f>
        <v>21.440657481266616</v>
      </c>
      <c r="F13" s="7">
        <v>1913</v>
      </c>
      <c r="G13" s="6">
        <f t="shared" ref="G13:G15" si="3">F13/$F$4*100</f>
        <v>22.968033496446242</v>
      </c>
    </row>
    <row r="14" spans="1:7" x14ac:dyDescent="0.3">
      <c r="A14" s="3" t="s">
        <v>16</v>
      </c>
      <c r="B14" s="7">
        <v>946</v>
      </c>
      <c r="C14" s="6">
        <f t="shared" si="0"/>
        <v>11.325272357236921</v>
      </c>
      <c r="D14" s="7">
        <v>895</v>
      </c>
      <c r="E14" s="6">
        <f t="shared" si="1"/>
        <v>10.817017162194826</v>
      </c>
      <c r="F14" s="7">
        <v>943.41815868700007</v>
      </c>
      <c r="G14" s="6">
        <f t="shared" si="3"/>
        <v>11.32695236271754</v>
      </c>
    </row>
    <row r="15" spans="1:7" x14ac:dyDescent="0.3">
      <c r="A15" s="3" t="s">
        <v>1</v>
      </c>
      <c r="B15" s="7">
        <v>868</v>
      </c>
      <c r="C15" s="6">
        <f t="shared" si="0"/>
        <v>10.391476116365379</v>
      </c>
      <c r="D15" s="7">
        <v>849</v>
      </c>
      <c r="E15" s="6">
        <f t="shared" si="1"/>
        <v>10.261058738216098</v>
      </c>
      <c r="F15" s="7">
        <v>970</v>
      </c>
      <c r="G15" s="6">
        <f t="shared" si="3"/>
        <v>11.646101668349635</v>
      </c>
    </row>
    <row r="16" spans="1:7" x14ac:dyDescent="0.3">
      <c r="F16" s="1"/>
    </row>
  </sheetData>
  <mergeCells count="6">
    <mergeCell ref="B1:C1"/>
    <mergeCell ref="D1:E1"/>
    <mergeCell ref="F1:G1"/>
    <mergeCell ref="B2:C2"/>
    <mergeCell ref="D2:E2"/>
    <mergeCell ref="F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8210-E7E6-4C48-8169-21E6921100DC}">
  <dimension ref="A1:B4"/>
  <sheetViews>
    <sheetView tabSelected="1" workbookViewId="0">
      <selection activeCell="L8" sqref="L8"/>
    </sheetView>
  </sheetViews>
  <sheetFormatPr defaultRowHeight="14.4" x14ac:dyDescent="0.3"/>
  <cols>
    <col min="1" max="1" width="8.44140625" bestFit="1" customWidth="1"/>
    <col min="2" max="2" width="86.33203125" bestFit="1" customWidth="1"/>
  </cols>
  <sheetData>
    <row r="1" spans="1:2" x14ac:dyDescent="0.3">
      <c r="A1" t="s">
        <v>18</v>
      </c>
      <c r="B1" t="s">
        <v>23</v>
      </c>
    </row>
    <row r="2" spans="1:2" x14ac:dyDescent="0.3">
      <c r="A2" t="s">
        <v>19</v>
      </c>
      <c r="B2" t="s">
        <v>22</v>
      </c>
    </row>
    <row r="3" spans="1:2" x14ac:dyDescent="0.3">
      <c r="A3" t="s">
        <v>20</v>
      </c>
    </row>
    <row r="4" spans="1:2" x14ac:dyDescent="0.3">
      <c r="A4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Salmerix</dc:creator>
  <cp:lastModifiedBy>Iaccarino Silvia</cp:lastModifiedBy>
  <dcterms:created xsi:type="dcterms:W3CDTF">2022-12-07T13:23:18Z</dcterms:created>
  <dcterms:modified xsi:type="dcterms:W3CDTF">2022-12-14T16:23:49Z</dcterms:modified>
</cp:coreProperties>
</file>