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sprambiente-my.sharepoint.com/personal/roberto_daffina_isprambiente_it/Documents/Desktop/Indicatori 2026/Indicatori TRASPORTI/08Emissioni inquinanti atmosferici dai trasporti/"/>
    </mc:Choice>
  </mc:AlternateContent>
  <xr:revisionPtr revIDLastSave="3" documentId="8_{E1A0CB15-AE9B-43EC-A626-05219FE27B69}" xr6:coauthVersionLast="47" xr6:coauthVersionMax="47" xr10:uidLastSave="{FBEA50D9-FF97-4899-9EF5-CA191E147153}"/>
  <bookViews>
    <workbookView xWindow="-120" yWindow="-120" windowWidth="25440" windowHeight="15270" activeTab="1" xr2:uid="{00000000-000D-0000-FFFF-FFFF00000000}"/>
  </bookViews>
  <sheets>
    <sheet name="Tabella6" sheetId="1" r:id="rId1"/>
    <sheet name="Metadati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AI13" i="1"/>
  <c r="AJ13" i="1"/>
  <c r="B13" i="1"/>
</calcChain>
</file>

<file path=xl/sharedStrings.xml><?xml version="1.0" encoding="utf-8"?>
<sst xmlns="http://schemas.openxmlformats.org/spreadsheetml/2006/main" count="54" uniqueCount="20">
  <si>
    <t>Modalità di trasporto</t>
  </si>
  <si>
    <t>t</t>
  </si>
  <si>
    <t>Automobili</t>
  </si>
  <si>
    <t>Veicoli leggeri P &lt; 3.5 t</t>
  </si>
  <si>
    <t>Veicoli pesanti P &gt; 3.5 t e autobus</t>
  </si>
  <si>
    <t>Ciclomotori e motocicli</t>
  </si>
  <si>
    <t>Ferrovie</t>
  </si>
  <si>
    <t>Vie di navigazione interne</t>
  </si>
  <si>
    <t>Attività marittime</t>
  </si>
  <si>
    <t>Aereoporti (LTO)</t>
  </si>
  <si>
    <t>TOTALE</t>
  </si>
  <si>
    <t>Titolo:</t>
  </si>
  <si>
    <t>Fonte:</t>
  </si>
  <si>
    <t>ISPRA</t>
  </si>
  <si>
    <t>Legenda:</t>
  </si>
  <si>
    <t>Note:</t>
  </si>
  <si>
    <t>Pneumatici, freni e manto stradale</t>
  </si>
  <si>
    <t>Off-road militari</t>
  </si>
  <si>
    <t xml:space="preserve">I dati derivano dall'Inventario nazionale delle emissioni inquinanti in atmosfera. La serie storica è stata ricalcolata coerentemente con l'aggiornamento annuale dell'Inventario. </t>
  </si>
  <si>
    <t xml:space="preserve">Tabella 6: Emissioni di piombo dal settore dei trasporti, per modalità di trasporto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</si>
</sst>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_-;\-* #,##0.0_-;_-* &quot;-&quot;??_-;_-@_-"/>
  </numFmts>
  <fonts count="5" x14ac:knownFonts="1">
    <font>
      <sz val="10"/>
      <name val="Arial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4" fillId="0" borderId="0" xfId="0" applyFont="1"/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164" fontId="4" fillId="0" borderId="1" xfId="1" applyNumberFormat="1" applyFont="1" applyBorder="1" applyAlignment="1">
      <alignment horizontal="right"/>
    </xf>
    <xf numFmtId="0" fontId="3" fillId="0" borderId="1" xfId="0" applyFont="1" applyBorder="1"/>
    <xf numFmtId="164" fontId="3" fillId="0" borderId="1" xfId="1" applyNumberFormat="1" applyFont="1" applyFill="1" applyBorder="1" applyAlignment="1">
      <alignment horizontal="right"/>
    </xf>
    <xf numFmtId="0" fontId="1" fillId="0" borderId="0" xfId="0" applyFont="1"/>
    <xf numFmtId="4" fontId="4" fillId="0" borderId="0" xfId="0" applyNumberFormat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workbookViewId="0">
      <selection activeCell="AF17" sqref="AF17"/>
    </sheetView>
  </sheetViews>
  <sheetFormatPr defaultRowHeight="15" x14ac:dyDescent="0.2"/>
  <cols>
    <col min="1" max="1" width="37" style="3" customWidth="1"/>
    <col min="2" max="11" width="10.28515625" style="3" bestFit="1" customWidth="1"/>
    <col min="12" max="13" width="8.42578125" style="3" bestFit="1" customWidth="1"/>
    <col min="14" max="36" width="7.140625" style="3" bestFit="1" customWidth="1"/>
    <col min="37" max="16384" width="9.140625" style="3"/>
  </cols>
  <sheetData>
    <row r="1" spans="1:36" ht="18" customHeight="1" x14ac:dyDescent="0.2">
      <c r="A1" s="1" t="s">
        <v>0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</row>
    <row r="2" spans="1:36" ht="18" customHeight="1" x14ac:dyDescent="0.2">
      <c r="A2" s="4"/>
      <c r="B2" s="5" t="s">
        <v>1</v>
      </c>
      <c r="C2" s="5" t="s">
        <v>1</v>
      </c>
      <c r="D2" s="5" t="s">
        <v>1</v>
      </c>
      <c r="E2" s="5" t="s">
        <v>1</v>
      </c>
      <c r="F2" s="5" t="s">
        <v>1</v>
      </c>
      <c r="G2" s="5" t="s">
        <v>1</v>
      </c>
      <c r="H2" s="5" t="s">
        <v>1</v>
      </c>
      <c r="I2" s="5" t="s">
        <v>1</v>
      </c>
      <c r="J2" s="5" t="s">
        <v>1</v>
      </c>
      <c r="K2" s="5" t="s">
        <v>1</v>
      </c>
      <c r="L2" s="5" t="s">
        <v>1</v>
      </c>
      <c r="M2" s="5" t="s">
        <v>1</v>
      </c>
      <c r="N2" s="5" t="s">
        <v>1</v>
      </c>
      <c r="O2" s="5" t="s">
        <v>1</v>
      </c>
      <c r="P2" s="5" t="s">
        <v>1</v>
      </c>
      <c r="Q2" s="5" t="s">
        <v>1</v>
      </c>
      <c r="R2" s="5" t="s">
        <v>1</v>
      </c>
      <c r="S2" s="5" t="s">
        <v>1</v>
      </c>
      <c r="T2" s="5" t="s">
        <v>1</v>
      </c>
      <c r="U2" s="5" t="s">
        <v>1</v>
      </c>
      <c r="V2" s="5" t="s">
        <v>1</v>
      </c>
      <c r="W2" s="5" t="s">
        <v>1</v>
      </c>
      <c r="X2" s="5" t="s">
        <v>1</v>
      </c>
      <c r="Y2" s="5" t="s">
        <v>1</v>
      </c>
      <c r="Z2" s="5" t="s">
        <v>1</v>
      </c>
      <c r="AA2" s="5" t="s">
        <v>1</v>
      </c>
      <c r="AB2" s="5" t="s">
        <v>1</v>
      </c>
      <c r="AC2" s="5" t="s">
        <v>1</v>
      </c>
      <c r="AD2" s="5" t="s">
        <v>1</v>
      </c>
      <c r="AE2" s="5" t="s">
        <v>1</v>
      </c>
      <c r="AF2" s="5" t="s">
        <v>1</v>
      </c>
      <c r="AG2" s="5" t="s">
        <v>1</v>
      </c>
      <c r="AH2" s="5" t="s">
        <v>1</v>
      </c>
      <c r="AI2" s="5" t="s">
        <v>1</v>
      </c>
      <c r="AJ2" s="5" t="s">
        <v>1</v>
      </c>
    </row>
    <row r="3" spans="1:36" ht="18" customHeight="1" x14ac:dyDescent="0.2">
      <c r="A3" s="6" t="s">
        <v>2</v>
      </c>
      <c r="B3" s="7">
        <v>3330.3983474148545</v>
      </c>
      <c r="C3" s="7">
        <v>2486.8673376335869</v>
      </c>
      <c r="D3" s="7">
        <v>1816.35158762119</v>
      </c>
      <c r="E3" s="7">
        <v>1658.7910509132091</v>
      </c>
      <c r="F3" s="7">
        <v>1504.6387249298707</v>
      </c>
      <c r="G3" s="7">
        <v>1404.2797653560531</v>
      </c>
      <c r="H3" s="7">
        <v>1317.5865309500393</v>
      </c>
      <c r="I3" s="7">
        <v>1206.1588915673678</v>
      </c>
      <c r="J3" s="7">
        <v>1100.2931886890997</v>
      </c>
      <c r="K3" s="7">
        <v>953.88038520672819</v>
      </c>
      <c r="L3" s="7">
        <v>610.89466239908256</v>
      </c>
      <c r="M3" s="7">
        <v>397.50130271342334</v>
      </c>
      <c r="N3" s="7">
        <v>1.9459359802240215E-3</v>
      </c>
      <c r="O3" s="7">
        <v>1.9268247834188514E-3</v>
      </c>
      <c r="P3" s="7">
        <v>1.9493097648191906E-3</v>
      </c>
      <c r="Q3" s="7">
        <v>1.8660859194169462E-3</v>
      </c>
      <c r="R3" s="7">
        <v>1.9066602813254576E-3</v>
      </c>
      <c r="S3" s="7">
        <v>1.9031937476502207E-3</v>
      </c>
      <c r="T3" s="7">
        <v>1.9065016407694203E-3</v>
      </c>
      <c r="U3" s="7">
        <v>1.9182798973961326E-3</v>
      </c>
      <c r="V3" s="7">
        <v>1.8674020164653484E-3</v>
      </c>
      <c r="W3" s="7">
        <v>1.8152309528413752E-3</v>
      </c>
      <c r="X3" s="7">
        <v>1.6252828092219716E-3</v>
      </c>
      <c r="Y3" s="7">
        <v>1.736332978180144E-3</v>
      </c>
      <c r="Z3" s="7">
        <v>1.8295063767436658E-3</v>
      </c>
      <c r="AA3" s="7">
        <v>1.8952008205305902E-3</v>
      </c>
      <c r="AB3" s="7">
        <v>1.9338994121790166E-3</v>
      </c>
      <c r="AC3" s="7">
        <v>1.9334099162952043E-3</v>
      </c>
      <c r="AD3" s="7">
        <v>1.9352322233498853E-3</v>
      </c>
      <c r="AE3" s="7">
        <v>1.9216714726608189E-3</v>
      </c>
      <c r="AF3" s="7">
        <v>1.4942626942283824E-3</v>
      </c>
      <c r="AG3" s="7">
        <v>1.8387298911802645E-3</v>
      </c>
      <c r="AH3" s="7">
        <v>1.8901908826519502E-3</v>
      </c>
      <c r="AI3" s="7">
        <v>1.8900219880379153E-3</v>
      </c>
      <c r="AJ3" s="7">
        <v>1.8901929193307296E-3</v>
      </c>
    </row>
    <row r="4" spans="1:36" ht="18" customHeight="1" x14ac:dyDescent="0.2">
      <c r="A4" s="6" t="s">
        <v>3</v>
      </c>
      <c r="B4" s="7">
        <v>153.50977508972491</v>
      </c>
      <c r="C4" s="7">
        <v>106.39734021616258</v>
      </c>
      <c r="D4" s="7">
        <v>72.730550940655434</v>
      </c>
      <c r="E4" s="7">
        <v>77.874695287689036</v>
      </c>
      <c r="F4" s="7">
        <v>67.592280457732826</v>
      </c>
      <c r="G4" s="7">
        <v>63.900427807055031</v>
      </c>
      <c r="H4" s="7">
        <v>60.736348616732485</v>
      </c>
      <c r="I4" s="7">
        <v>59.714936413947115</v>
      </c>
      <c r="J4" s="7">
        <v>50.612824493136927</v>
      </c>
      <c r="K4" s="7">
        <v>44.123193260980081</v>
      </c>
      <c r="L4" s="7">
        <v>18.718931507433545</v>
      </c>
      <c r="M4" s="7">
        <v>11.438372643351006</v>
      </c>
      <c r="N4" s="7">
        <v>2.4538158074847158E-4</v>
      </c>
      <c r="O4" s="7">
        <v>2.6221362978776596E-4</v>
      </c>
      <c r="P4" s="7">
        <v>2.8073701395351237E-4</v>
      </c>
      <c r="Q4" s="7">
        <v>2.9319446497356696E-4</v>
      </c>
      <c r="R4" s="7">
        <v>3.2484145871876537E-4</v>
      </c>
      <c r="S4" s="7">
        <v>3.3150469298470851E-4</v>
      </c>
      <c r="T4" s="7">
        <v>2.9724355605958411E-4</v>
      </c>
      <c r="U4" s="7">
        <v>2.5422054032787857E-4</v>
      </c>
      <c r="V4" s="7">
        <v>1.9609889130515511E-4</v>
      </c>
      <c r="W4" s="7">
        <v>2.7627249771103378E-4</v>
      </c>
      <c r="X4" s="7">
        <v>2.7766453255117086E-4</v>
      </c>
      <c r="Y4" s="7">
        <v>2.2472482538978512E-4</v>
      </c>
      <c r="Z4" s="7">
        <v>2.1991566625365522E-4</v>
      </c>
      <c r="AA4" s="7">
        <v>2.0292409658759426E-4</v>
      </c>
      <c r="AB4" s="7">
        <v>1.7977789329006556E-4</v>
      </c>
      <c r="AC4" s="7">
        <v>1.4422973856517273E-4</v>
      </c>
      <c r="AD4" s="7">
        <v>1.6662241508083752E-4</v>
      </c>
      <c r="AE4" s="7">
        <v>1.6072111648827558E-4</v>
      </c>
      <c r="AF4" s="7">
        <v>1.5957586399963474E-4</v>
      </c>
      <c r="AG4" s="7">
        <v>2.0494294411673765E-4</v>
      </c>
      <c r="AH4" s="7">
        <v>2.3110408698994434E-4</v>
      </c>
      <c r="AI4" s="7">
        <v>2.4420050603930575E-4</v>
      </c>
      <c r="AJ4" s="7">
        <v>2.6558347479567604E-4</v>
      </c>
    </row>
    <row r="5" spans="1:36" ht="18" customHeight="1" x14ac:dyDescent="0.2">
      <c r="A5" s="6" t="s">
        <v>4</v>
      </c>
      <c r="B5" s="7">
        <v>65.470309549000191</v>
      </c>
      <c r="C5" s="7">
        <v>47.662281735419739</v>
      </c>
      <c r="D5" s="7">
        <v>35.612060723487168</v>
      </c>
      <c r="E5" s="7">
        <v>33.614872094940615</v>
      </c>
      <c r="F5" s="7">
        <v>32.867409172476286</v>
      </c>
      <c r="G5" s="7">
        <v>32.709413821738295</v>
      </c>
      <c r="H5" s="7">
        <v>31.695936542230797</v>
      </c>
      <c r="I5" s="7">
        <v>33.128730317109145</v>
      </c>
      <c r="J5" s="7">
        <v>31.526204799562084</v>
      </c>
      <c r="K5" s="7">
        <v>31.570480116698754</v>
      </c>
      <c r="L5" s="7">
        <v>0.4040354142111055</v>
      </c>
      <c r="M5" s="7">
        <v>0.28631747960199572</v>
      </c>
      <c r="N5" s="7">
        <v>2.370317776712909E-4</v>
      </c>
      <c r="O5" s="7">
        <v>2.4067557518537796E-4</v>
      </c>
      <c r="P5" s="7">
        <v>2.3836335924170272E-4</v>
      </c>
      <c r="Q5" s="7">
        <v>2.5383134768344463E-4</v>
      </c>
      <c r="R5" s="7">
        <v>2.3413788694415417E-4</v>
      </c>
      <c r="S5" s="7">
        <v>2.2895989685912355E-4</v>
      </c>
      <c r="T5" s="7">
        <v>1.9712772635102738E-4</v>
      </c>
      <c r="U5" s="7">
        <v>1.8347414290201413E-4</v>
      </c>
      <c r="V5" s="7">
        <v>2.097396475264759E-4</v>
      </c>
      <c r="W5" s="7">
        <v>1.9364891713576071E-4</v>
      </c>
      <c r="X5" s="7">
        <v>1.9893706687253143E-4</v>
      </c>
      <c r="Y5" s="7">
        <v>1.6842146224644238E-4</v>
      </c>
      <c r="Z5" s="7">
        <v>1.7445675755880074E-4</v>
      </c>
      <c r="AA5" s="7">
        <v>1.4559535513399168E-4</v>
      </c>
      <c r="AB5" s="7">
        <v>1.4300593328425747E-4</v>
      </c>
      <c r="AC5" s="7">
        <v>1.3578059130486508E-4</v>
      </c>
      <c r="AD5" s="7">
        <v>1.5373995747813751E-4</v>
      </c>
      <c r="AE5" s="7">
        <v>1.6370210236254934E-4</v>
      </c>
      <c r="AF5" s="7">
        <v>1.43297525932212E-4</v>
      </c>
      <c r="AG5" s="7">
        <v>1.6685388802943635E-4</v>
      </c>
      <c r="AH5" s="7">
        <v>1.8604856680121885E-4</v>
      </c>
      <c r="AI5" s="7">
        <v>1.8545204785368695E-4</v>
      </c>
      <c r="AJ5" s="7">
        <v>2.0233811409343616E-4</v>
      </c>
    </row>
    <row r="6" spans="1:36" ht="18" customHeight="1" x14ac:dyDescent="0.2">
      <c r="A6" s="6" t="s">
        <v>5</v>
      </c>
      <c r="B6" s="7">
        <v>222.84662620882125</v>
      </c>
      <c r="C6" s="7">
        <v>167.53966527273855</v>
      </c>
      <c r="D6" s="7">
        <v>126.35273572649501</v>
      </c>
      <c r="E6" s="7">
        <v>118.67364886997254</v>
      </c>
      <c r="F6" s="7">
        <v>104.1071726033249</v>
      </c>
      <c r="G6" s="7">
        <v>105.35253985859813</v>
      </c>
      <c r="H6" s="7">
        <v>100.85951633724942</v>
      </c>
      <c r="I6" s="7">
        <v>94.256911387296924</v>
      </c>
      <c r="J6" s="7">
        <v>89.657230821810742</v>
      </c>
      <c r="K6" s="7">
        <v>80.712314954046477</v>
      </c>
      <c r="L6" s="7">
        <v>47.806488427056323</v>
      </c>
      <c r="M6" s="7">
        <v>33.061942528448689</v>
      </c>
      <c r="N6" s="7">
        <v>9.3935424538665305E-4</v>
      </c>
      <c r="O6" s="7">
        <v>9.2642645364367118E-4</v>
      </c>
      <c r="P6" s="7">
        <v>8.9029135820248946E-4</v>
      </c>
      <c r="Q6" s="7">
        <v>7.8723233846835687E-4</v>
      </c>
      <c r="R6" s="7">
        <v>7.1631036405244678E-4</v>
      </c>
      <c r="S6" s="7">
        <v>6.2456549482499206E-4</v>
      </c>
      <c r="T6" s="7">
        <v>6.1620726458727409E-4</v>
      </c>
      <c r="U6" s="7">
        <v>5.699249548393368E-4</v>
      </c>
      <c r="V6" s="7">
        <v>5.2985726525014347E-4</v>
      </c>
      <c r="W6" s="7">
        <v>5.2417901784701819E-4</v>
      </c>
      <c r="X6" s="7">
        <v>5.3320509303034669E-4</v>
      </c>
      <c r="Y6" s="7">
        <v>4.9297838625028591E-4</v>
      </c>
      <c r="Z6" s="7">
        <v>4.5293624259960553E-4</v>
      </c>
      <c r="AA6" s="7">
        <v>4.0527671051324886E-4</v>
      </c>
      <c r="AB6" s="7">
        <v>3.4101678169650996E-4</v>
      </c>
      <c r="AC6" s="7">
        <v>3.0372354401188772E-4</v>
      </c>
      <c r="AD6" s="7">
        <v>2.7249359926057081E-4</v>
      </c>
      <c r="AE6" s="7">
        <v>2.3141158325179845E-4</v>
      </c>
      <c r="AF6" s="7">
        <v>2.026965376629164E-4</v>
      </c>
      <c r="AG6" s="7">
        <v>1.9561833440525332E-4</v>
      </c>
      <c r="AH6" s="7">
        <v>1.8938579121555675E-4</v>
      </c>
      <c r="AI6" s="7">
        <v>2.1179313334232576E-4</v>
      </c>
      <c r="AJ6" s="7">
        <v>2.2091480057898137E-4</v>
      </c>
    </row>
    <row r="7" spans="1:36" ht="18" customHeight="1" x14ac:dyDescent="0.2">
      <c r="A7" s="6" t="s">
        <v>16</v>
      </c>
      <c r="B7" s="7">
        <v>33.991768169148358</v>
      </c>
      <c r="C7" s="7">
        <v>34.577609903738868</v>
      </c>
      <c r="D7" s="7">
        <v>36.594743213321514</v>
      </c>
      <c r="E7" s="7">
        <v>37.573281360958042</v>
      </c>
      <c r="F7" s="7">
        <v>37.654598981877093</v>
      </c>
      <c r="G7" s="7">
        <v>38.573777367575019</v>
      </c>
      <c r="H7" s="7">
        <v>39.007398965649934</v>
      </c>
      <c r="I7" s="7">
        <v>40.398434195842256</v>
      </c>
      <c r="J7" s="7">
        <v>41.566659929935163</v>
      </c>
      <c r="K7" s="7">
        <v>42.362602752806026</v>
      </c>
      <c r="L7" s="7">
        <v>41.996378746108526</v>
      </c>
      <c r="M7" s="7">
        <v>43.963793684148129</v>
      </c>
      <c r="N7" s="7">
        <v>45.006249239764074</v>
      </c>
      <c r="O7" s="7">
        <v>45.103486802262516</v>
      </c>
      <c r="P7" s="7">
        <v>45.57667703790127</v>
      </c>
      <c r="Q7" s="7">
        <v>45.66237118158039</v>
      </c>
      <c r="R7" s="7">
        <v>46.813177170763268</v>
      </c>
      <c r="S7" s="7">
        <v>46.923263855800641</v>
      </c>
      <c r="T7" s="7">
        <v>44.994336479613381</v>
      </c>
      <c r="U7" s="7">
        <v>44.230291326265913</v>
      </c>
      <c r="V7" s="7">
        <v>42.494038264108283</v>
      </c>
      <c r="W7" s="7">
        <v>42.710761934951869</v>
      </c>
      <c r="X7" s="7">
        <v>40.07651305610031</v>
      </c>
      <c r="Y7" s="7">
        <v>38.807888227054647</v>
      </c>
      <c r="Z7" s="7">
        <v>45.242111914210248</v>
      </c>
      <c r="AA7" s="7">
        <v>43.148913359654465</v>
      </c>
      <c r="AB7" s="7">
        <v>38.521285570285137</v>
      </c>
      <c r="AC7" s="7">
        <v>35.555403606913792</v>
      </c>
      <c r="AD7" s="7">
        <v>36.143188067421271</v>
      </c>
      <c r="AE7" s="7">
        <v>36.029222149800539</v>
      </c>
      <c r="AF7" s="7">
        <v>29.375844147083669</v>
      </c>
      <c r="AG7" s="7">
        <v>35.675791239079793</v>
      </c>
      <c r="AH7" s="7">
        <v>37.435924294651628</v>
      </c>
      <c r="AI7" s="7">
        <v>37.668846638807857</v>
      </c>
      <c r="AJ7" s="7">
        <v>38.610412471439226</v>
      </c>
    </row>
    <row r="8" spans="1:36" ht="18" customHeight="1" x14ac:dyDescent="0.2">
      <c r="A8" s="6" t="s">
        <v>17</v>
      </c>
      <c r="B8" s="7">
        <v>16.336673073275122</v>
      </c>
      <c r="C8" s="7">
        <v>9.868119845011007</v>
      </c>
      <c r="D8" s="7">
        <v>7.1521043959720663</v>
      </c>
      <c r="E8" s="7">
        <v>6.5729518346345621</v>
      </c>
      <c r="F8" s="7">
        <v>4.8854129442541181</v>
      </c>
      <c r="G8" s="7">
        <v>4.2225724474357058</v>
      </c>
      <c r="H8" s="7">
        <v>4.4454576230619747</v>
      </c>
      <c r="I8" s="7">
        <v>2.5723787252975252</v>
      </c>
      <c r="J8" s="7">
        <v>2.5436903993729549</v>
      </c>
      <c r="K8" s="7">
        <v>2.4293868719716372</v>
      </c>
      <c r="L8" s="7">
        <v>1.1573721673950645</v>
      </c>
      <c r="M8" s="7">
        <v>0.9112487630134346</v>
      </c>
      <c r="N8" s="7">
        <v>4.3679999999999997E-2</v>
      </c>
      <c r="O8" s="7">
        <v>8.9600000000000009E-3</v>
      </c>
      <c r="P8" s="7">
        <v>1.1200000000000001E-3</v>
      </c>
      <c r="Q8" s="7">
        <v>5.6000000000000006E-4</v>
      </c>
      <c r="R8" s="7">
        <v>5.6000000000000006E-4</v>
      </c>
      <c r="S8" s="7">
        <v>5.6000000000000006E-4</v>
      </c>
      <c r="T8" s="7">
        <v>2.5760000000000002E-2</v>
      </c>
      <c r="U8" s="7">
        <v>3.3599999999999997E-3</v>
      </c>
      <c r="V8" s="7">
        <v>0</v>
      </c>
      <c r="W8" s="7">
        <v>1.6799999999999999E-3</v>
      </c>
      <c r="X8" s="7">
        <v>1.6799999999999999E-3</v>
      </c>
      <c r="Y8" s="7">
        <v>5.7119999999999997E-2</v>
      </c>
      <c r="Z8" s="7">
        <v>5.8240000000000007E-2</v>
      </c>
      <c r="AA8" s="7">
        <v>0.11704000000000002</v>
      </c>
      <c r="AB8" s="7">
        <v>2.128E-2</v>
      </c>
      <c r="AC8" s="7">
        <v>2.1839999999999998E-2</v>
      </c>
      <c r="AD8" s="7">
        <v>8.5680000000000006E-2</v>
      </c>
      <c r="AE8" s="7">
        <v>0.17696000000000001</v>
      </c>
      <c r="AF8" s="7">
        <v>0.17696000000000001</v>
      </c>
      <c r="AG8" s="7">
        <v>9.5760000000000012E-2</v>
      </c>
      <c r="AH8" s="7">
        <v>9.4079999999999997E-2</v>
      </c>
      <c r="AI8" s="7">
        <v>2.2400000000000002E-3</v>
      </c>
      <c r="AJ8" s="7">
        <v>5.8800000000000005E-2</v>
      </c>
    </row>
    <row r="9" spans="1:36" ht="18" customHeight="1" x14ac:dyDescent="0.2">
      <c r="A9" s="6" t="s">
        <v>6</v>
      </c>
      <c r="B9" s="7">
        <v>1.3394978847914729</v>
      </c>
      <c r="C9" s="7">
        <v>0.9488110017272936</v>
      </c>
      <c r="D9" s="7">
        <v>0.65949768307335288</v>
      </c>
      <c r="E9" s="7">
        <v>0.64241225086937981</v>
      </c>
      <c r="F9" s="7">
        <v>0.64924642375096908</v>
      </c>
      <c r="G9" s="7">
        <v>0.65608059663255813</v>
      </c>
      <c r="H9" s="7">
        <v>0.58773886781666662</v>
      </c>
      <c r="I9" s="7">
        <v>0.65608059663255813</v>
      </c>
      <c r="J9" s="7">
        <v>0.64924642375096908</v>
      </c>
      <c r="K9" s="7">
        <v>0.47497501527044572</v>
      </c>
      <c r="L9" s="7">
        <v>9.7846848703690746E-4</v>
      </c>
      <c r="M9" s="7">
        <v>8.4991058363059833E-4</v>
      </c>
      <c r="N9" s="7">
        <v>0</v>
      </c>
      <c r="O9" s="7">
        <v>0</v>
      </c>
      <c r="P9" s="7">
        <v>0</v>
      </c>
      <c r="Q9" s="7">
        <v>0</v>
      </c>
      <c r="R9" s="7">
        <v>0</v>
      </c>
      <c r="S9" s="7">
        <v>0</v>
      </c>
      <c r="T9" s="7">
        <v>0</v>
      </c>
      <c r="U9" s="7">
        <v>0</v>
      </c>
      <c r="V9" s="7">
        <v>0</v>
      </c>
      <c r="W9" s="7">
        <v>0</v>
      </c>
      <c r="X9" s="7">
        <v>0</v>
      </c>
      <c r="Y9" s="7">
        <v>0</v>
      </c>
      <c r="Z9" s="7">
        <v>0</v>
      </c>
      <c r="AA9" s="7">
        <v>0</v>
      </c>
      <c r="AB9" s="7">
        <v>0</v>
      </c>
      <c r="AC9" s="7">
        <v>0</v>
      </c>
      <c r="AD9" s="7">
        <v>0</v>
      </c>
      <c r="AE9" s="7">
        <v>0</v>
      </c>
      <c r="AF9" s="7">
        <v>0</v>
      </c>
      <c r="AG9" s="7">
        <v>0</v>
      </c>
      <c r="AH9" s="7">
        <v>0</v>
      </c>
      <c r="AI9" s="7">
        <v>0</v>
      </c>
      <c r="AJ9" s="7">
        <v>0</v>
      </c>
    </row>
    <row r="10" spans="1:36" ht="18" customHeight="1" x14ac:dyDescent="0.2">
      <c r="A10" s="6" t="s">
        <v>7</v>
      </c>
      <c r="B10" s="7">
        <v>3.9591999999999995E-3</v>
      </c>
      <c r="C10" s="7">
        <v>4.2419999999999992E-3</v>
      </c>
      <c r="D10" s="7">
        <v>4.0803999999999997E-3</v>
      </c>
      <c r="E10" s="7">
        <v>4.2015999999999989E-3</v>
      </c>
      <c r="F10" s="7">
        <v>4.4641999999999998E-3</v>
      </c>
      <c r="G10" s="7">
        <v>4.5449999999999987E-3</v>
      </c>
      <c r="H10" s="7">
        <v>4.3632000000000002E-3</v>
      </c>
      <c r="I10" s="7">
        <v>4.5449999999999987E-3</v>
      </c>
      <c r="J10" s="7">
        <v>4.2621999999999998E-3</v>
      </c>
      <c r="K10" s="7">
        <v>1.74932E-2</v>
      </c>
      <c r="L10" s="7">
        <v>1.6664999999999999E-2</v>
      </c>
      <c r="M10" s="7">
        <v>1.6927599999999998E-2</v>
      </c>
      <c r="N10" s="7">
        <v>0</v>
      </c>
      <c r="O10" s="7">
        <v>0</v>
      </c>
      <c r="P10" s="7">
        <v>0</v>
      </c>
      <c r="Q10" s="7">
        <v>0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  <c r="W10" s="7">
        <v>0</v>
      </c>
      <c r="X10" s="7">
        <v>0</v>
      </c>
      <c r="Y10" s="7">
        <v>0</v>
      </c>
      <c r="Z10" s="7">
        <v>0</v>
      </c>
      <c r="AA10" s="7">
        <v>0</v>
      </c>
      <c r="AB10" s="7"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v>0</v>
      </c>
      <c r="AI10" s="7">
        <v>0</v>
      </c>
      <c r="AJ10" s="7">
        <v>0</v>
      </c>
    </row>
    <row r="11" spans="1:36" ht="18" customHeight="1" x14ac:dyDescent="0.2">
      <c r="A11" s="6" t="s">
        <v>8</v>
      </c>
      <c r="B11" s="7">
        <v>52.709806114066616</v>
      </c>
      <c r="C11" s="7">
        <v>37.120903834776549</v>
      </c>
      <c r="D11" s="7">
        <v>24.422408795181276</v>
      </c>
      <c r="E11" s="7">
        <v>21.805996518027282</v>
      </c>
      <c r="F11" s="7">
        <v>19.788843431298787</v>
      </c>
      <c r="G11" s="7">
        <v>19.638483983644164</v>
      </c>
      <c r="H11" s="7">
        <v>18.675939982885126</v>
      </c>
      <c r="I11" s="7">
        <v>16.739011133995337</v>
      </c>
      <c r="J11" s="7">
        <v>15.088776242953264</v>
      </c>
      <c r="K11" s="7">
        <v>13.314071211031258</v>
      </c>
      <c r="L11" s="7">
        <v>9.1767611785410548</v>
      </c>
      <c r="M11" s="7">
        <v>6.2499425291785125</v>
      </c>
      <c r="N11" s="7">
        <v>0.15040713094058192</v>
      </c>
      <c r="O11" s="7">
        <v>0.14918011976076379</v>
      </c>
      <c r="P11" s="7">
        <v>0.147701997930476</v>
      </c>
      <c r="Q11" s="7">
        <v>0.1561506312193652</v>
      </c>
      <c r="R11" s="7">
        <v>0.14961903708370158</v>
      </c>
      <c r="S11" s="7">
        <v>0.14197481573899473</v>
      </c>
      <c r="T11" s="7">
        <v>0.13534131340767239</v>
      </c>
      <c r="U11" s="7">
        <v>0.13889294731172491</v>
      </c>
      <c r="V11" s="7">
        <v>0.16433847742073676</v>
      </c>
      <c r="W11" s="7">
        <v>0.15492427686320603</v>
      </c>
      <c r="X11" s="7">
        <v>0.12748584596136373</v>
      </c>
      <c r="Y11" s="7">
        <v>0.12074412052315166</v>
      </c>
      <c r="Z11" s="7">
        <v>0.12772574894754746</v>
      </c>
      <c r="AA11" s="7">
        <v>0.11653160783582535</v>
      </c>
      <c r="AB11" s="7">
        <v>0.1326429985515104</v>
      </c>
      <c r="AC11" s="7">
        <v>0.12770874820105496</v>
      </c>
      <c r="AD11" s="7">
        <v>0.14701258358240085</v>
      </c>
      <c r="AE11" s="7">
        <v>0.17596017963081687</v>
      </c>
      <c r="AF11" s="7">
        <v>0.19739496819375388</v>
      </c>
      <c r="AG11" s="7">
        <v>0.11314708320605461</v>
      </c>
      <c r="AH11" s="7">
        <v>0.16090830141907861</v>
      </c>
      <c r="AI11" s="7">
        <v>0.13364774648433736</v>
      </c>
      <c r="AJ11" s="7">
        <v>0.14480817305661386</v>
      </c>
    </row>
    <row r="12" spans="1:36" ht="18" customHeight="1" x14ac:dyDescent="0.2">
      <c r="A12" s="6" t="s">
        <v>9</v>
      </c>
      <c r="B12" s="7">
        <v>0.39404861476921882</v>
      </c>
      <c r="C12" s="7">
        <v>0.39059341019276361</v>
      </c>
      <c r="D12" s="7">
        <v>0.42278522317133216</v>
      </c>
      <c r="E12" s="7">
        <v>0.43252622011774033</v>
      </c>
      <c r="F12" s="7">
        <v>0.44603683412971279</v>
      </c>
      <c r="G12" s="7">
        <v>0.47995335496601743</v>
      </c>
      <c r="H12" s="7">
        <v>0.53536850575550088</v>
      </c>
      <c r="I12" s="7">
        <v>0.57697183180306144</v>
      </c>
      <c r="J12" s="7">
        <v>0.62759820124907806</v>
      </c>
      <c r="K12" s="7">
        <v>0.70922695062331809</v>
      </c>
      <c r="L12" s="7">
        <v>0.77267846793391415</v>
      </c>
      <c r="M12" s="7">
        <v>0.77103624802322335</v>
      </c>
      <c r="N12" s="7">
        <v>0.7531384996121715</v>
      </c>
      <c r="O12" s="7">
        <v>0.80973548686997188</v>
      </c>
      <c r="P12" s="7">
        <v>0.82114212084291283</v>
      </c>
      <c r="Q12" s="7">
        <v>0.8473305442734006</v>
      </c>
      <c r="R12" s="7">
        <v>0.8929791219500357</v>
      </c>
      <c r="S12" s="7">
        <v>0.96576557902441107</v>
      </c>
      <c r="T12" s="7">
        <v>0.92544164739052104</v>
      </c>
      <c r="U12" s="7">
        <v>0.87063415746474104</v>
      </c>
      <c r="V12" s="7">
        <v>0.90093997790334024</v>
      </c>
      <c r="W12" s="7">
        <v>0.91232933046777775</v>
      </c>
      <c r="X12" s="7">
        <v>0.88453211440720592</v>
      </c>
      <c r="Y12" s="7">
        <v>0.83887246411572414</v>
      </c>
      <c r="Z12" s="7">
        <v>0.84887247587402503</v>
      </c>
      <c r="AA12" s="7">
        <v>0.85359251861835805</v>
      </c>
      <c r="AB12" s="7">
        <v>0.85492462162113525</v>
      </c>
      <c r="AC12" s="7">
        <v>0.87664911190065031</v>
      </c>
      <c r="AD12" s="7">
        <v>0.91013618425871434</v>
      </c>
      <c r="AE12" s="7">
        <v>0.9303165976731913</v>
      </c>
      <c r="AF12" s="7">
        <v>0.34579046429972354</v>
      </c>
      <c r="AG12" s="7">
        <v>0.46046719009536241</v>
      </c>
      <c r="AH12" s="7">
        <v>0.79377269093182368</v>
      </c>
      <c r="AI12" s="7">
        <v>0.8865671184285856</v>
      </c>
      <c r="AJ12" s="7">
        <v>0.96503727617361756</v>
      </c>
    </row>
    <row r="13" spans="1:36" ht="18" customHeight="1" x14ac:dyDescent="0.25">
      <c r="A13" s="8" t="s">
        <v>10</v>
      </c>
      <c r="B13" s="9">
        <f>SUM(B3:B12)</f>
        <v>3877.0008113184513</v>
      </c>
      <c r="C13" s="9">
        <f t="shared" ref="C13:AJ13" si="0">SUM(C3:C12)</f>
        <v>2891.3769048533541</v>
      </c>
      <c r="D13" s="9">
        <f t="shared" si="0"/>
        <v>2120.3025547225475</v>
      </c>
      <c r="E13" s="9">
        <f t="shared" si="0"/>
        <v>1955.9856369504184</v>
      </c>
      <c r="F13" s="9">
        <f t="shared" si="0"/>
        <v>1772.6341899787155</v>
      </c>
      <c r="G13" s="9">
        <f t="shared" si="0"/>
        <v>1669.817559593698</v>
      </c>
      <c r="H13" s="9">
        <f t="shared" si="0"/>
        <v>1574.1345995914212</v>
      </c>
      <c r="I13" s="9">
        <f t="shared" si="0"/>
        <v>1454.2068911692918</v>
      </c>
      <c r="J13" s="9">
        <f t="shared" si="0"/>
        <v>1332.5696822008713</v>
      </c>
      <c r="K13" s="9">
        <f t="shared" si="0"/>
        <v>1169.5941295401562</v>
      </c>
      <c r="L13" s="9">
        <f t="shared" si="0"/>
        <v>730.94495177624913</v>
      </c>
      <c r="M13" s="9">
        <f t="shared" si="0"/>
        <v>494.2017340997719</v>
      </c>
      <c r="N13" s="9">
        <f t="shared" si="0"/>
        <v>45.956842573900857</v>
      </c>
      <c r="O13" s="9">
        <f t="shared" si="0"/>
        <v>46.074718549335294</v>
      </c>
      <c r="P13" s="9">
        <f t="shared" si="0"/>
        <v>46.549999858170878</v>
      </c>
      <c r="Q13" s="9">
        <f t="shared" si="0"/>
        <v>46.669612701143699</v>
      </c>
      <c r="R13" s="9">
        <f t="shared" si="0"/>
        <v>47.859517279788044</v>
      </c>
      <c r="S13" s="9">
        <f t="shared" si="0"/>
        <v>48.034652474396374</v>
      </c>
      <c r="T13" s="9">
        <f t="shared" si="0"/>
        <v>46.083896520599339</v>
      </c>
      <c r="U13" s="9">
        <f t="shared" si="0"/>
        <v>45.246104330577843</v>
      </c>
      <c r="V13" s="9">
        <f t="shared" si="0"/>
        <v>43.562119817252906</v>
      </c>
      <c r="W13" s="9">
        <f t="shared" si="0"/>
        <v>43.782504873668387</v>
      </c>
      <c r="X13" s="9">
        <f t="shared" si="0"/>
        <v>41.092846105970558</v>
      </c>
      <c r="Y13" s="9">
        <f t="shared" si="0"/>
        <v>39.827247269345584</v>
      </c>
      <c r="Z13" s="9">
        <f t="shared" si="0"/>
        <v>46.279626954074971</v>
      </c>
      <c r="AA13" s="9">
        <f t="shared" si="0"/>
        <v>44.238726483091412</v>
      </c>
      <c r="AB13" s="9">
        <f t="shared" si="0"/>
        <v>39.532730890478234</v>
      </c>
      <c r="AC13" s="9">
        <f t="shared" si="0"/>
        <v>36.584118610805668</v>
      </c>
      <c r="AD13" s="9">
        <f t="shared" si="0"/>
        <v>37.288544923457557</v>
      </c>
      <c r="AE13" s="9">
        <f t="shared" si="0"/>
        <v>37.314936433379316</v>
      </c>
      <c r="AF13" s="9">
        <f t="shared" si="0"/>
        <v>30.097989412198974</v>
      </c>
      <c r="AG13" s="9">
        <f t="shared" si="0"/>
        <v>36.347571657438941</v>
      </c>
      <c r="AH13" s="9">
        <f t="shared" si="0"/>
        <v>38.487182016330188</v>
      </c>
      <c r="AI13" s="9">
        <f t="shared" si="0"/>
        <v>38.693832971396056</v>
      </c>
      <c r="AJ13" s="9">
        <f t="shared" si="0"/>
        <v>39.781636949978257</v>
      </c>
    </row>
    <row r="14" spans="1:36" ht="15" customHeight="1" x14ac:dyDescent="0.2"/>
    <row r="15" spans="1:36" ht="30.75" customHeight="1" x14ac:dyDescent="0.2"/>
  </sheetData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tabSelected="1" workbookViewId="0">
      <selection activeCell="B1" sqref="B1"/>
    </sheetView>
  </sheetViews>
  <sheetFormatPr defaultColWidth="9.140625" defaultRowHeight="15" x14ac:dyDescent="0.2"/>
  <cols>
    <col min="1" max="19" width="9.140625" style="10"/>
    <col min="20" max="20" width="8.140625" style="10" customWidth="1"/>
    <col min="21" max="16384" width="9.140625" style="10"/>
  </cols>
  <sheetData>
    <row r="1" spans="1:2" x14ac:dyDescent="0.2">
      <c r="A1" s="10" t="s">
        <v>11</v>
      </c>
      <c r="B1" s="11" t="s">
        <v>19</v>
      </c>
    </row>
    <row r="2" spans="1:2" x14ac:dyDescent="0.2">
      <c r="A2" s="10" t="s">
        <v>12</v>
      </c>
      <c r="B2" s="10" t="s">
        <v>13</v>
      </c>
    </row>
    <row r="3" spans="1:2" x14ac:dyDescent="0.2">
      <c r="A3" s="10" t="s">
        <v>14</v>
      </c>
    </row>
    <row r="4" spans="1:2" x14ac:dyDescent="0.2">
      <c r="A4" s="10" t="s">
        <v>15</v>
      </c>
      <c r="B4" s="10" t="s">
        <v>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Tabella6</vt:lpstr>
      <vt:lpstr>Metadati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sestili</dc:creator>
  <cp:lastModifiedBy>Daffina' Roberto</cp:lastModifiedBy>
  <cp:lastPrinted>2017-07-03T07:10:21Z</cp:lastPrinted>
  <dcterms:created xsi:type="dcterms:W3CDTF">2017-06-26T13:35:58Z</dcterms:created>
  <dcterms:modified xsi:type="dcterms:W3CDTF">2026-07-02T10:54:51Z</dcterms:modified>
</cp:coreProperties>
</file>