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prambiente-my.sharepoint.com/personal/roberto_daffina_isprambiente_it/Documents/Desktop/Indicatori 2026/Indicatori TRASPORTI/08Emissioni inquinanti atmosferici dai trasporti/"/>
    </mc:Choice>
  </mc:AlternateContent>
  <xr:revisionPtr revIDLastSave="3" documentId="8_{9778D0AC-E2ED-4C70-A1F0-8E703BC16D61}" xr6:coauthVersionLast="47" xr6:coauthVersionMax="47" xr10:uidLastSave="{F47653EA-F1E1-499E-BF8C-B6840DA9456A}"/>
  <bookViews>
    <workbookView xWindow="-120" yWindow="-120" windowWidth="25440" windowHeight="15270" activeTab="1" xr2:uid="{00000000-000D-0000-FFFF-FFFF00000000}"/>
  </bookViews>
  <sheets>
    <sheet name="Tabella2" sheetId="1" r:id="rId1"/>
    <sheet name="Metadat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3" i="1" l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B13" i="1"/>
</calcChain>
</file>

<file path=xl/sharedStrings.xml><?xml version="1.0" encoding="utf-8"?>
<sst xmlns="http://schemas.openxmlformats.org/spreadsheetml/2006/main" count="54" uniqueCount="20">
  <si>
    <t>Modalità di trasporto</t>
  </si>
  <si>
    <t>t</t>
  </si>
  <si>
    <t>Automobili</t>
  </si>
  <si>
    <t>Veicoli leggeri P &lt; 3.5 t</t>
  </si>
  <si>
    <t>Veicoli pesanti P &gt; 3.5 t e autobus</t>
  </si>
  <si>
    <t>Ciclomotori e motocicli</t>
  </si>
  <si>
    <t>Ferrovie</t>
  </si>
  <si>
    <t>Vie di navigazione interne</t>
  </si>
  <si>
    <t>Attività marittime</t>
  </si>
  <si>
    <t>Aeroporti (LTO)</t>
  </si>
  <si>
    <t>Pneumatici, freni e manto stradale</t>
  </si>
  <si>
    <t>TOTALE</t>
  </si>
  <si>
    <t>Titolo:</t>
  </si>
  <si>
    <t>Fonte:</t>
  </si>
  <si>
    <t>ISPRA</t>
  </si>
  <si>
    <t>Legenda:</t>
  </si>
  <si>
    <t>Note:</t>
  </si>
  <si>
    <t>Off-road Militari</t>
  </si>
  <si>
    <t>I dati derivano dall'Inventario nazionale delle emissioni inquinanti in atmosfera. La serie storica è stata ricalcolata coerentemente con l'aggiornamento annuale dell'inventario. Le emissioni da usura di pneumatici, freni e manto stradale sono considerate separatamente.</t>
  </si>
  <si>
    <t>Tabella 2: Emissioni di PM2,5 dal settore dei trasporti, per modalità di trasporto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</si>
</sst>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_-* #,##0.0_-;\-* #,##0.0_-;_-* &quot;-&quot;??_-;_-@_-"/>
  </numFmts>
  <fonts count="6" x14ac:knownFonts="1">
    <font>
      <sz val="10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4" fillId="0" borderId="0" xfId="0" applyFont="1"/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165" fontId="4" fillId="0" borderId="1" xfId="1" applyNumberFormat="1" applyFont="1" applyBorder="1" applyAlignment="1">
      <alignment horizontal="right"/>
    </xf>
    <xf numFmtId="165" fontId="4" fillId="0" borderId="1" xfId="1" applyNumberFormat="1" applyFont="1" applyBorder="1"/>
    <xf numFmtId="0" fontId="3" fillId="0" borderId="1" xfId="0" applyFont="1" applyBorder="1"/>
    <xf numFmtId="165" fontId="3" fillId="0" borderId="1" xfId="1" applyNumberFormat="1" applyFont="1" applyBorder="1" applyAlignment="1">
      <alignment horizontal="right"/>
    </xf>
    <xf numFmtId="0" fontId="5" fillId="0" borderId="0" xfId="0" applyFont="1"/>
    <xf numFmtId="164" fontId="4" fillId="0" borderId="0" xfId="0" applyNumberFormat="1" applyFont="1"/>
    <xf numFmtId="0" fontId="1" fillId="0" borderId="0" xfId="0" applyFont="1"/>
    <xf numFmtId="4" fontId="4" fillId="0" borderId="0" xfId="0" applyNumberFormat="1" applyFont="1"/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0"/>
  <sheetViews>
    <sheetView zoomScale="110" zoomScaleNormal="110" workbookViewId="0">
      <selection activeCell="AE19" sqref="AE19"/>
    </sheetView>
  </sheetViews>
  <sheetFormatPr defaultRowHeight="15" x14ac:dyDescent="0.2"/>
  <cols>
    <col min="1" max="1" width="37.28515625" style="3" bestFit="1" customWidth="1"/>
    <col min="2" max="36" width="11.85546875" style="3" bestFit="1" customWidth="1"/>
    <col min="37" max="16384" width="9.140625" style="3"/>
  </cols>
  <sheetData>
    <row r="1" spans="1:36" ht="21" customHeight="1" x14ac:dyDescent="0.2">
      <c r="A1" s="1" t="s">
        <v>0</v>
      </c>
      <c r="B1" s="2">
        <v>1990</v>
      </c>
      <c r="C1" s="2">
        <v>1991</v>
      </c>
      <c r="D1" s="2">
        <v>1992</v>
      </c>
      <c r="E1" s="2">
        <v>1993</v>
      </c>
      <c r="F1" s="2">
        <v>1994</v>
      </c>
      <c r="G1" s="2">
        <v>1995</v>
      </c>
      <c r="H1" s="2">
        <v>1996</v>
      </c>
      <c r="I1" s="2">
        <v>1997</v>
      </c>
      <c r="J1" s="2">
        <v>1998</v>
      </c>
      <c r="K1" s="2">
        <v>1999</v>
      </c>
      <c r="L1" s="2">
        <v>2000</v>
      </c>
      <c r="M1" s="2">
        <v>2001</v>
      </c>
      <c r="N1" s="2">
        <v>2002</v>
      </c>
      <c r="O1" s="2">
        <v>2003</v>
      </c>
      <c r="P1" s="2">
        <v>2004</v>
      </c>
      <c r="Q1" s="2">
        <v>2005</v>
      </c>
      <c r="R1" s="2">
        <v>2006</v>
      </c>
      <c r="S1" s="2">
        <v>2007</v>
      </c>
      <c r="T1" s="2">
        <v>2008</v>
      </c>
      <c r="U1" s="2">
        <v>2009</v>
      </c>
      <c r="V1" s="2">
        <v>2010</v>
      </c>
      <c r="W1" s="2">
        <v>2011</v>
      </c>
      <c r="X1" s="2">
        <v>2012</v>
      </c>
      <c r="Y1" s="2">
        <v>2013</v>
      </c>
      <c r="Z1" s="2">
        <v>2014</v>
      </c>
      <c r="AA1" s="2">
        <v>2015</v>
      </c>
      <c r="AB1" s="2">
        <v>2016</v>
      </c>
      <c r="AC1" s="2">
        <v>2017</v>
      </c>
      <c r="AD1" s="2">
        <v>2018</v>
      </c>
      <c r="AE1" s="2">
        <v>2019</v>
      </c>
      <c r="AF1" s="2">
        <v>2020</v>
      </c>
      <c r="AG1" s="2">
        <v>2021</v>
      </c>
      <c r="AH1" s="2">
        <v>2022</v>
      </c>
      <c r="AI1" s="2">
        <v>2023</v>
      </c>
      <c r="AJ1" s="2">
        <v>2024</v>
      </c>
    </row>
    <row r="2" spans="1:36" ht="18.75" customHeight="1" x14ac:dyDescent="0.2">
      <c r="A2" s="4"/>
      <c r="B2" s="5" t="s">
        <v>1</v>
      </c>
      <c r="C2" s="5" t="s">
        <v>1</v>
      </c>
      <c r="D2" s="5" t="s">
        <v>1</v>
      </c>
      <c r="E2" s="5" t="s">
        <v>1</v>
      </c>
      <c r="F2" s="5" t="s">
        <v>1</v>
      </c>
      <c r="G2" s="5" t="s">
        <v>1</v>
      </c>
      <c r="H2" s="5" t="s">
        <v>1</v>
      </c>
      <c r="I2" s="5" t="s">
        <v>1</v>
      </c>
      <c r="J2" s="5" t="s">
        <v>1</v>
      </c>
      <c r="K2" s="5" t="s">
        <v>1</v>
      </c>
      <c r="L2" s="5" t="s">
        <v>1</v>
      </c>
      <c r="M2" s="5" t="s">
        <v>1</v>
      </c>
      <c r="N2" s="5" t="s">
        <v>1</v>
      </c>
      <c r="O2" s="5" t="s">
        <v>1</v>
      </c>
      <c r="P2" s="5" t="s">
        <v>1</v>
      </c>
      <c r="Q2" s="5" t="s">
        <v>1</v>
      </c>
      <c r="R2" s="5" t="s">
        <v>1</v>
      </c>
      <c r="S2" s="5" t="s">
        <v>1</v>
      </c>
      <c r="T2" s="5" t="s">
        <v>1</v>
      </c>
      <c r="U2" s="5" t="s">
        <v>1</v>
      </c>
      <c r="V2" s="5" t="s">
        <v>1</v>
      </c>
      <c r="W2" s="5" t="s">
        <v>1</v>
      </c>
      <c r="X2" s="5" t="s">
        <v>1</v>
      </c>
      <c r="Y2" s="5" t="s">
        <v>1</v>
      </c>
      <c r="Z2" s="5" t="s">
        <v>1</v>
      </c>
      <c r="AA2" s="5" t="s">
        <v>1</v>
      </c>
      <c r="AB2" s="5" t="s">
        <v>1</v>
      </c>
      <c r="AC2" s="5" t="s">
        <v>1</v>
      </c>
      <c r="AD2" s="5" t="s">
        <v>1</v>
      </c>
      <c r="AE2" s="5" t="s">
        <v>1</v>
      </c>
      <c r="AF2" s="5" t="s">
        <v>1</v>
      </c>
      <c r="AG2" s="5" t="s">
        <v>1</v>
      </c>
      <c r="AH2" s="5" t="s">
        <v>1</v>
      </c>
      <c r="AI2" s="5" t="s">
        <v>1</v>
      </c>
      <c r="AJ2" s="5" t="s">
        <v>1</v>
      </c>
    </row>
    <row r="3" spans="1:36" ht="17.100000000000001" customHeight="1" x14ac:dyDescent="0.2">
      <c r="A3" s="6" t="s">
        <v>2</v>
      </c>
      <c r="B3" s="7">
        <v>19266.497954728668</v>
      </c>
      <c r="C3" s="7">
        <v>18058.812014477866</v>
      </c>
      <c r="D3" s="7">
        <v>16483.886170068599</v>
      </c>
      <c r="E3" s="7">
        <v>16922.236136437306</v>
      </c>
      <c r="F3" s="7">
        <v>14722.692945086106</v>
      </c>
      <c r="G3" s="7">
        <v>14134.440993889757</v>
      </c>
      <c r="H3" s="7">
        <v>13191.974809090952</v>
      </c>
      <c r="I3" s="7">
        <v>11711.670777891648</v>
      </c>
      <c r="J3" s="7">
        <v>12901.609091387298</v>
      </c>
      <c r="K3" s="7">
        <v>12525.988180481203</v>
      </c>
      <c r="L3" s="7">
        <v>11949.046875195529</v>
      </c>
      <c r="M3" s="7">
        <v>10813.006843787181</v>
      </c>
      <c r="N3" s="7">
        <v>10996.671267870041</v>
      </c>
      <c r="O3" s="7">
        <v>10019.151614403632</v>
      </c>
      <c r="P3" s="7">
        <v>10394.484635107749</v>
      </c>
      <c r="Q3" s="7">
        <v>9229.6150184746057</v>
      </c>
      <c r="R3" s="7">
        <v>8968.3601510323297</v>
      </c>
      <c r="S3" s="7">
        <v>9123.8547787205935</v>
      </c>
      <c r="T3" s="7">
        <v>9406.159116918303</v>
      </c>
      <c r="U3" s="7">
        <v>9204.0787145485265</v>
      </c>
      <c r="V3" s="7">
        <v>8597.1682602580477</v>
      </c>
      <c r="W3" s="7">
        <v>6951.2475848955546</v>
      </c>
      <c r="X3" s="7">
        <v>5600.2347365290825</v>
      </c>
      <c r="Y3" s="7">
        <v>6003.0594583683578</v>
      </c>
      <c r="Z3" s="7">
        <v>5907.7002427282569</v>
      </c>
      <c r="AA3" s="7">
        <v>5734.7541896668972</v>
      </c>
      <c r="AB3" s="7">
        <v>5256.9565836368356</v>
      </c>
      <c r="AC3" s="7">
        <v>4829.2356843124462</v>
      </c>
      <c r="AD3" s="7">
        <v>4074.4553297159946</v>
      </c>
      <c r="AE3" s="7">
        <v>3348.7234227085919</v>
      </c>
      <c r="AF3" s="7">
        <v>2462.0941168142294</v>
      </c>
      <c r="AG3" s="7">
        <v>2626.1196645203386</v>
      </c>
      <c r="AH3" s="8">
        <v>2343.4823880417762</v>
      </c>
      <c r="AI3" s="7">
        <v>2078.1519397134361</v>
      </c>
      <c r="AJ3" s="7">
        <v>1673.3224067453211</v>
      </c>
    </row>
    <row r="4" spans="1:36" ht="17.100000000000001" customHeight="1" x14ac:dyDescent="0.2">
      <c r="A4" s="6" t="s">
        <v>3</v>
      </c>
      <c r="B4" s="7">
        <v>10360.893272520274</v>
      </c>
      <c r="C4" s="7">
        <v>10325.06692740401</v>
      </c>
      <c r="D4" s="7">
        <v>10049.594781276604</v>
      </c>
      <c r="E4" s="7">
        <v>11590.111487406619</v>
      </c>
      <c r="F4" s="7">
        <v>11624.557564372284</v>
      </c>
      <c r="G4" s="7">
        <v>11509.054572183735</v>
      </c>
      <c r="H4" s="7">
        <v>11694.568012198646</v>
      </c>
      <c r="I4" s="7">
        <v>10976.531675107455</v>
      </c>
      <c r="J4" s="7">
        <v>11107.824359730377</v>
      </c>
      <c r="K4" s="7">
        <v>10911.738619652615</v>
      </c>
      <c r="L4" s="7">
        <v>9211.0995485316798</v>
      </c>
      <c r="M4" s="7">
        <v>9990.6798540571726</v>
      </c>
      <c r="N4" s="7">
        <v>9227.1400044578877</v>
      </c>
      <c r="O4" s="7">
        <v>8954.8915421985221</v>
      </c>
      <c r="P4" s="7">
        <v>8693.6785818892804</v>
      </c>
      <c r="Q4" s="7">
        <v>8203.1410575691607</v>
      </c>
      <c r="R4" s="7">
        <v>7585.4783944106066</v>
      </c>
      <c r="S4" s="7">
        <v>7223.8065963401195</v>
      </c>
      <c r="T4" s="7">
        <v>6135.133657615901</v>
      </c>
      <c r="U4" s="7">
        <v>4783.4289848099825</v>
      </c>
      <c r="V4" s="7">
        <v>3344.4015858815346</v>
      </c>
      <c r="W4" s="7">
        <v>4548.7525531398187</v>
      </c>
      <c r="X4" s="7">
        <v>4155.6229971706844</v>
      </c>
      <c r="Y4" s="7">
        <v>3089.9017932610104</v>
      </c>
      <c r="Z4" s="7">
        <v>2493.280898864035</v>
      </c>
      <c r="AA4" s="7">
        <v>2123.4147102320881</v>
      </c>
      <c r="AB4" s="7">
        <v>1454.3651492940096</v>
      </c>
      <c r="AC4" s="7">
        <v>993.5721230489321</v>
      </c>
      <c r="AD4" s="7">
        <v>926.24842554389488</v>
      </c>
      <c r="AE4" s="7">
        <v>659.24798766191282</v>
      </c>
      <c r="AF4" s="7">
        <v>535.79161889634747</v>
      </c>
      <c r="AG4" s="7">
        <v>661.02258985602521</v>
      </c>
      <c r="AH4" s="8">
        <v>647.9146342172379</v>
      </c>
      <c r="AI4" s="7">
        <v>621.19711123698869</v>
      </c>
      <c r="AJ4" s="7">
        <v>582.49820173086391</v>
      </c>
    </row>
    <row r="5" spans="1:36" ht="17.100000000000001" customHeight="1" x14ac:dyDescent="0.2">
      <c r="A5" s="6" t="s">
        <v>4</v>
      </c>
      <c r="B5" s="7">
        <v>13562.304489510296</v>
      </c>
      <c r="C5" s="7">
        <v>13983.472810080317</v>
      </c>
      <c r="D5" s="7">
        <v>14872.654890006866</v>
      </c>
      <c r="E5" s="7">
        <v>13869.53968685204</v>
      </c>
      <c r="F5" s="7">
        <v>13268.968324823636</v>
      </c>
      <c r="G5" s="7">
        <v>13296.052760164144</v>
      </c>
      <c r="H5" s="7">
        <v>12959.968021575367</v>
      </c>
      <c r="I5" s="7">
        <v>13212.152030963298</v>
      </c>
      <c r="J5" s="7">
        <v>12048.500411798475</v>
      </c>
      <c r="K5" s="7">
        <v>11816.089441948994</v>
      </c>
      <c r="L5" s="7">
        <v>11359.813677813878</v>
      </c>
      <c r="M5" s="7">
        <v>11564.812191058749</v>
      </c>
      <c r="N5" s="7">
        <v>11076.295800124992</v>
      </c>
      <c r="O5" s="7">
        <v>10411.233871527027</v>
      </c>
      <c r="P5" s="7">
        <v>9702.3971796276692</v>
      </c>
      <c r="Q5" s="7">
        <v>9602.2521776918911</v>
      </c>
      <c r="R5" s="7">
        <v>8607.8706931010893</v>
      </c>
      <c r="S5" s="7">
        <v>7711.275941308726</v>
      </c>
      <c r="T5" s="7">
        <v>5873.7658845943351</v>
      </c>
      <c r="U5" s="7">
        <v>5098.9060156344913</v>
      </c>
      <c r="V5" s="7">
        <v>5447.4580409151158</v>
      </c>
      <c r="W5" s="7">
        <v>4488.5879044777867</v>
      </c>
      <c r="X5" s="7">
        <v>4358.3446998056461</v>
      </c>
      <c r="Y5" s="7">
        <v>3240.0278585130036</v>
      </c>
      <c r="Z5" s="7">
        <v>2903.3596242497047</v>
      </c>
      <c r="AA5" s="7">
        <v>1991.0472570170105</v>
      </c>
      <c r="AB5" s="7">
        <v>1715.3861541323058</v>
      </c>
      <c r="AC5" s="7">
        <v>1529.3176294442358</v>
      </c>
      <c r="AD5" s="7">
        <v>1575.9209128960447</v>
      </c>
      <c r="AE5" s="7">
        <v>1520.9933026761314</v>
      </c>
      <c r="AF5" s="7">
        <v>1187.4557127683718</v>
      </c>
      <c r="AG5" s="7">
        <v>1277.8691135821371</v>
      </c>
      <c r="AH5" s="8">
        <v>1322.318966704677</v>
      </c>
      <c r="AI5" s="7">
        <v>1201.8134289411382</v>
      </c>
      <c r="AJ5" s="7">
        <v>1166.7592486125795</v>
      </c>
    </row>
    <row r="6" spans="1:36" ht="17.100000000000001" customHeight="1" x14ac:dyDescent="0.2">
      <c r="A6" s="6" t="s">
        <v>5</v>
      </c>
      <c r="B6" s="7">
        <v>3695.4945934346774</v>
      </c>
      <c r="C6" s="7">
        <v>3963.8074600426407</v>
      </c>
      <c r="D6" s="7">
        <v>4573.9643305514001</v>
      </c>
      <c r="E6" s="7">
        <v>5037.324997330802</v>
      </c>
      <c r="F6" s="7">
        <v>5173.35499893411</v>
      </c>
      <c r="G6" s="7">
        <v>5263.3833368177202</v>
      </c>
      <c r="H6" s="7">
        <v>5461.6814199172777</v>
      </c>
      <c r="I6" s="7">
        <v>5618.8870324213422</v>
      </c>
      <c r="J6" s="7">
        <v>5902.7454714756441</v>
      </c>
      <c r="K6" s="7">
        <v>5843.944954963129</v>
      </c>
      <c r="L6" s="7">
        <v>4845.8982920793405</v>
      </c>
      <c r="M6" s="7">
        <v>4621.3592559029476</v>
      </c>
      <c r="N6" s="7">
        <v>4434.3254452672409</v>
      </c>
      <c r="O6" s="7">
        <v>4238.8262455764543</v>
      </c>
      <c r="P6" s="7">
        <v>3922.8239853251089</v>
      </c>
      <c r="Q6" s="7">
        <v>3165.2820844766684</v>
      </c>
      <c r="R6" s="7">
        <v>2692.2336580241345</v>
      </c>
      <c r="S6" s="7">
        <v>2102.7244136182026</v>
      </c>
      <c r="T6" s="7">
        <v>1948.4401540922893</v>
      </c>
      <c r="U6" s="7">
        <v>1675.0088193950196</v>
      </c>
      <c r="V6" s="7">
        <v>1403.5530408301827</v>
      </c>
      <c r="W6" s="7">
        <v>1305.4068712558101</v>
      </c>
      <c r="X6" s="7">
        <v>1294.82491357136</v>
      </c>
      <c r="Y6" s="7">
        <v>1196.6984687538618</v>
      </c>
      <c r="Z6" s="7">
        <v>1058.3380544874196</v>
      </c>
      <c r="AA6" s="7">
        <v>956.77216282912343</v>
      </c>
      <c r="AB6" s="7">
        <v>753.48056822063495</v>
      </c>
      <c r="AC6" s="7">
        <v>688.9922432570927</v>
      </c>
      <c r="AD6" s="7">
        <v>638.98369864402389</v>
      </c>
      <c r="AE6" s="7">
        <v>611.89134463805169</v>
      </c>
      <c r="AF6" s="7">
        <v>502.20035759034971</v>
      </c>
      <c r="AG6" s="7">
        <v>472.73959342298923</v>
      </c>
      <c r="AH6" s="7">
        <v>446.78376779809793</v>
      </c>
      <c r="AI6" s="7">
        <v>487.6312378695398</v>
      </c>
      <c r="AJ6" s="7">
        <v>491.88081572081489</v>
      </c>
    </row>
    <row r="7" spans="1:36" ht="17.100000000000001" customHeight="1" x14ac:dyDescent="0.2">
      <c r="A7" s="6" t="s">
        <v>10</v>
      </c>
      <c r="B7" s="7">
        <v>6837.6843724318587</v>
      </c>
      <c r="C7" s="7">
        <v>6963.8532168484235</v>
      </c>
      <c r="D7" s="7">
        <v>7368.8774891258245</v>
      </c>
      <c r="E7" s="7">
        <v>7522.8965426623381</v>
      </c>
      <c r="F7" s="7">
        <v>7557.8053106525058</v>
      </c>
      <c r="G7" s="7">
        <v>7735.5743973073477</v>
      </c>
      <c r="H7" s="7">
        <v>7805.0076873491162</v>
      </c>
      <c r="I7" s="7">
        <v>8035.5207914557304</v>
      </c>
      <c r="J7" s="7">
        <v>8287.4122567302511</v>
      </c>
      <c r="K7" s="7">
        <v>8445.7847996128639</v>
      </c>
      <c r="L7" s="7">
        <v>8425.5087621942585</v>
      </c>
      <c r="M7" s="7">
        <v>8712.7948463805369</v>
      </c>
      <c r="N7" s="7">
        <v>8942.0376482083193</v>
      </c>
      <c r="O7" s="7">
        <v>8986.2763287452235</v>
      </c>
      <c r="P7" s="7">
        <v>9106.9637268605729</v>
      </c>
      <c r="Q7" s="7">
        <v>9108.1066351794725</v>
      </c>
      <c r="R7" s="7">
        <v>9249.2564896584081</v>
      </c>
      <c r="S7" s="7">
        <v>9223.2100215022001</v>
      </c>
      <c r="T7" s="7">
        <v>8801.5777719324051</v>
      </c>
      <c r="U7" s="7">
        <v>8543.4493711853502</v>
      </c>
      <c r="V7" s="7">
        <v>8362.8373651961829</v>
      </c>
      <c r="W7" s="7">
        <v>8368.6828776491366</v>
      </c>
      <c r="X7" s="7">
        <v>7874.3673641473761</v>
      </c>
      <c r="Y7" s="7">
        <v>7610.0657813401558</v>
      </c>
      <c r="Z7" s="7">
        <v>8319.5046114233537</v>
      </c>
      <c r="AA7" s="7">
        <v>8017.6464493173553</v>
      </c>
      <c r="AB7" s="7">
        <v>7604.9164651345309</v>
      </c>
      <c r="AC7" s="7">
        <v>7203.9626586770719</v>
      </c>
      <c r="AD7" s="7">
        <v>7440.9158646639426</v>
      </c>
      <c r="AE7" s="7">
        <v>7458.5989436471173</v>
      </c>
      <c r="AF7" s="7">
        <v>6145.7296586171087</v>
      </c>
      <c r="AG7" s="7">
        <v>7462.2166676930765</v>
      </c>
      <c r="AH7" s="8">
        <v>7872.8848525072808</v>
      </c>
      <c r="AI7" s="7">
        <v>7935.9453784936795</v>
      </c>
      <c r="AJ7" s="7">
        <v>8191.8918783195113</v>
      </c>
    </row>
    <row r="8" spans="1:36" ht="17.100000000000001" customHeight="1" x14ac:dyDescent="0.2">
      <c r="A8" s="6" t="s">
        <v>17</v>
      </c>
      <c r="B8" s="7">
        <v>1272.0369440111165</v>
      </c>
      <c r="C8" s="7">
        <v>1418.0548251863713</v>
      </c>
      <c r="D8" s="7">
        <v>1494.9248654405142</v>
      </c>
      <c r="E8" s="7">
        <v>1706.8505457186075</v>
      </c>
      <c r="F8" s="7">
        <v>1657.955888914144</v>
      </c>
      <c r="G8" s="7">
        <v>1535.7441624016169</v>
      </c>
      <c r="H8" s="7">
        <v>1260.2054400691945</v>
      </c>
      <c r="I8" s="7">
        <v>1411.6247687467053</v>
      </c>
      <c r="J8" s="7">
        <v>1148.0306594075182</v>
      </c>
      <c r="K8" s="7">
        <v>1112.2283191496965</v>
      </c>
      <c r="L8" s="7">
        <v>895.189595249067</v>
      </c>
      <c r="M8" s="7">
        <v>273.13980015238735</v>
      </c>
      <c r="N8" s="7">
        <v>237.50185110544271</v>
      </c>
      <c r="O8" s="7">
        <v>777.18262140930756</v>
      </c>
      <c r="P8" s="7">
        <v>1505.3645241340319</v>
      </c>
      <c r="Q8" s="7">
        <v>1597.765884372805</v>
      </c>
      <c r="R8" s="7">
        <v>1317.0621889342806</v>
      </c>
      <c r="S8" s="7">
        <v>1226.8674637807953</v>
      </c>
      <c r="T8" s="7">
        <v>1070.703193397793</v>
      </c>
      <c r="U8" s="7">
        <v>1270.3025477411193</v>
      </c>
      <c r="V8" s="7">
        <v>811.04870159283792</v>
      </c>
      <c r="W8" s="7">
        <v>626.58404001382087</v>
      </c>
      <c r="X8" s="7">
        <v>491.23348943826301</v>
      </c>
      <c r="Y8" s="7">
        <v>777.00492900309246</v>
      </c>
      <c r="Z8" s="7">
        <v>613.25130513168983</v>
      </c>
      <c r="AA8" s="7">
        <v>363.5460311588468</v>
      </c>
      <c r="AB8" s="7">
        <v>416.92757743026186</v>
      </c>
      <c r="AC8" s="7">
        <v>256.52587026305832</v>
      </c>
      <c r="AD8" s="7">
        <v>278.63938735055655</v>
      </c>
      <c r="AE8" s="7">
        <v>370.45984146259553</v>
      </c>
      <c r="AF8" s="7">
        <v>518.01036079001983</v>
      </c>
      <c r="AG8" s="7">
        <v>256.37929182240526</v>
      </c>
      <c r="AH8" s="8">
        <v>424.89204009556045</v>
      </c>
      <c r="AI8" s="7">
        <v>303.43768732723782</v>
      </c>
      <c r="AJ8" s="7">
        <v>506.29994594601988</v>
      </c>
    </row>
    <row r="9" spans="1:36" ht="17.100000000000001" customHeight="1" x14ac:dyDescent="0.2">
      <c r="A9" s="6" t="s">
        <v>6</v>
      </c>
      <c r="B9" s="7">
        <v>268.52000000000004</v>
      </c>
      <c r="C9" s="7">
        <v>268.52000000000004</v>
      </c>
      <c r="D9" s="7">
        <v>264.41000000000008</v>
      </c>
      <c r="E9" s="7">
        <v>257.56</v>
      </c>
      <c r="F9" s="7">
        <v>260.3</v>
      </c>
      <c r="G9" s="7">
        <v>263.04000000000008</v>
      </c>
      <c r="H9" s="7">
        <v>235.64000000000004</v>
      </c>
      <c r="I9" s="7">
        <v>263.04000000000008</v>
      </c>
      <c r="J9" s="7">
        <v>260.3</v>
      </c>
      <c r="K9" s="7">
        <v>190.43000000000004</v>
      </c>
      <c r="L9" s="7">
        <v>187.69000000000003</v>
      </c>
      <c r="M9" s="7">
        <v>163.03</v>
      </c>
      <c r="N9" s="7">
        <v>167.14000000000004</v>
      </c>
      <c r="O9" s="7">
        <v>180.84000000000003</v>
      </c>
      <c r="P9" s="7">
        <v>157.55000000000004</v>
      </c>
      <c r="Q9" s="7">
        <v>132.88999999999999</v>
      </c>
      <c r="R9" s="7">
        <v>153.44000000000003</v>
      </c>
      <c r="S9" s="7">
        <v>143.85</v>
      </c>
      <c r="T9" s="7">
        <v>95.90000000000002</v>
      </c>
      <c r="U9" s="7">
        <v>82.200000000000017</v>
      </c>
      <c r="V9" s="7">
        <v>84.191481818181828</v>
      </c>
      <c r="W9" s="7">
        <v>58.62354545454545</v>
      </c>
      <c r="X9" s="7">
        <v>68.179295454545453</v>
      </c>
      <c r="Y9" s="7">
        <v>46.45171818181818</v>
      </c>
      <c r="Z9" s="7">
        <v>21.280459090909087</v>
      </c>
      <c r="AA9" s="7">
        <v>25.125799999999998</v>
      </c>
      <c r="AB9" s="7">
        <v>17.131227272727273</v>
      </c>
      <c r="AC9" s="7">
        <v>37.688700000000004</v>
      </c>
      <c r="AD9" s="7">
        <v>50.251599999999996</v>
      </c>
      <c r="AE9" s="7">
        <v>49.109518181818181</v>
      </c>
      <c r="AF9" s="7">
        <v>40.811757293181827</v>
      </c>
      <c r="AG9" s="7">
        <v>33.780826686363639</v>
      </c>
      <c r="AH9" s="8">
        <v>9.5794618977272723</v>
      </c>
      <c r="AI9" s="7">
        <v>9.6176017636363635</v>
      </c>
      <c r="AJ9" s="7">
        <v>5.4583219295454555</v>
      </c>
    </row>
    <row r="10" spans="1:36" ht="17.100000000000001" customHeight="1" x14ac:dyDescent="0.2">
      <c r="A10" s="6" t="s">
        <v>7</v>
      </c>
      <c r="B10" s="7">
        <v>88.686080000000004</v>
      </c>
      <c r="C10" s="7">
        <v>95.020799999999994</v>
      </c>
      <c r="D10" s="7">
        <v>91.400960000000012</v>
      </c>
      <c r="E10" s="7">
        <v>94.115839999999992</v>
      </c>
      <c r="F10" s="7">
        <v>99.998080000000002</v>
      </c>
      <c r="G10" s="7">
        <v>101.80800000000001</v>
      </c>
      <c r="H10" s="7">
        <v>97.735679999999988</v>
      </c>
      <c r="I10" s="7">
        <v>101.80800000000001</v>
      </c>
      <c r="J10" s="7">
        <v>95.473280000000003</v>
      </c>
      <c r="K10" s="7">
        <v>391.84767999999997</v>
      </c>
      <c r="L10" s="7">
        <v>373.29599999999999</v>
      </c>
      <c r="M10" s="7">
        <v>379.17824000000002</v>
      </c>
      <c r="N10" s="7">
        <v>355.64927999999998</v>
      </c>
      <c r="O10" s="7">
        <v>375.55839999999995</v>
      </c>
      <c r="P10" s="7">
        <v>361.53152</v>
      </c>
      <c r="Q10" s="7">
        <v>343.88480000000004</v>
      </c>
      <c r="R10" s="7">
        <v>330.31040000000002</v>
      </c>
      <c r="S10" s="7">
        <v>293.20704000000006</v>
      </c>
      <c r="T10" s="7">
        <v>316.73600000000005</v>
      </c>
      <c r="U10" s="7">
        <v>252.48384000000001</v>
      </c>
      <c r="V10" s="7">
        <v>276.46528000000001</v>
      </c>
      <c r="W10" s="7">
        <v>275.10784000000001</v>
      </c>
      <c r="X10" s="7">
        <v>292.30208000000005</v>
      </c>
      <c r="Y10" s="7">
        <v>309.94880000000001</v>
      </c>
      <c r="Z10" s="7">
        <v>279.63264000000004</v>
      </c>
      <c r="AA10" s="7">
        <v>240.71935999999999</v>
      </c>
      <c r="AB10" s="7">
        <v>223.52512000000002</v>
      </c>
      <c r="AC10" s="7">
        <v>213.57056</v>
      </c>
      <c r="AD10" s="7">
        <v>127.32153728</v>
      </c>
      <c r="AE10" s="7">
        <v>107.69024</v>
      </c>
      <c r="AF10" s="7">
        <v>85.892468479999991</v>
      </c>
      <c r="AG10" s="7">
        <v>99.379539839999993</v>
      </c>
      <c r="AH10" s="8">
        <v>93.218572159999994</v>
      </c>
      <c r="AI10" s="7">
        <v>98.246982400000007</v>
      </c>
      <c r="AJ10" s="7">
        <v>93.543452800000011</v>
      </c>
    </row>
    <row r="11" spans="1:36" ht="17.100000000000001" customHeight="1" x14ac:dyDescent="0.2">
      <c r="A11" s="6" t="s">
        <v>8</v>
      </c>
      <c r="B11" s="7">
        <v>10094.586955451159</v>
      </c>
      <c r="C11" s="7">
        <v>11020.332270175537</v>
      </c>
      <c r="D11" s="7">
        <v>10411.26008875849</v>
      </c>
      <c r="E11" s="7">
        <v>10082.442753025121</v>
      </c>
      <c r="F11" s="7">
        <v>9711.6522011733523</v>
      </c>
      <c r="G11" s="7">
        <v>9742.6050535928116</v>
      </c>
      <c r="H11" s="7">
        <v>10863.288577636315</v>
      </c>
      <c r="I11" s="7">
        <v>10911.436889242934</v>
      </c>
      <c r="J11" s="7">
        <v>11047.305851712816</v>
      </c>
      <c r="K11" s="7">
        <v>10631.524439323553</v>
      </c>
      <c r="L11" s="7">
        <v>10417.024814177486</v>
      </c>
      <c r="M11" s="7">
        <v>10407.971941513595</v>
      </c>
      <c r="N11" s="7">
        <v>9897.9347368819035</v>
      </c>
      <c r="O11" s="7">
        <v>9780.6015962005167</v>
      </c>
      <c r="P11" s="7">
        <v>9660.494096808794</v>
      </c>
      <c r="Q11" s="7">
        <v>9886.3057313398058</v>
      </c>
      <c r="R11" s="7">
        <v>9491.3246749035607</v>
      </c>
      <c r="S11" s="7">
        <v>9028.2091738027193</v>
      </c>
      <c r="T11" s="7">
        <v>8605.9606126730432</v>
      </c>
      <c r="U11" s="7">
        <v>8592.6430339921226</v>
      </c>
      <c r="V11" s="7">
        <v>9300.4275448272892</v>
      </c>
      <c r="W11" s="7">
        <v>8699.7127417735319</v>
      </c>
      <c r="X11" s="7">
        <v>7085.0416497380356</v>
      </c>
      <c r="Y11" s="7">
        <v>6657.9335477038312</v>
      </c>
      <c r="Z11" s="7">
        <v>6865.8371264951475</v>
      </c>
      <c r="AA11" s="7">
        <v>6417.0295271995728</v>
      </c>
      <c r="AB11" s="7">
        <v>7102.2035652994527</v>
      </c>
      <c r="AC11" s="7">
        <v>6835.3753181876436</v>
      </c>
      <c r="AD11" s="7">
        <v>7622.0621160400988</v>
      </c>
      <c r="AE11" s="7">
        <v>8442.4218218498681</v>
      </c>
      <c r="AF11" s="7">
        <v>8952.7045581002749</v>
      </c>
      <c r="AG11" s="7">
        <v>6913.8085531142533</v>
      </c>
      <c r="AH11" s="8">
        <v>7344.1748331334547</v>
      </c>
      <c r="AI11" s="7">
        <v>6472.2991156450844</v>
      </c>
      <c r="AJ11" s="7">
        <v>7160.3498101011319</v>
      </c>
    </row>
    <row r="12" spans="1:36" ht="17.100000000000001" customHeight="1" x14ac:dyDescent="0.2">
      <c r="A12" s="6" t="s">
        <v>9</v>
      </c>
      <c r="B12" s="7">
        <v>31.057728879376945</v>
      </c>
      <c r="C12" s="7">
        <v>30.807054771418958</v>
      </c>
      <c r="D12" s="7">
        <v>33.472675872501249</v>
      </c>
      <c r="E12" s="7">
        <v>34.367611984583419</v>
      </c>
      <c r="F12" s="7">
        <v>35.485092165365941</v>
      </c>
      <c r="G12" s="7">
        <v>38.449317247346912</v>
      </c>
      <c r="H12" s="7">
        <v>42.646704449493313</v>
      </c>
      <c r="I12" s="7">
        <v>45.778378777738503</v>
      </c>
      <c r="J12" s="7">
        <v>49.808338079599949</v>
      </c>
      <c r="K12" s="7">
        <v>56.293718297647523</v>
      </c>
      <c r="L12" s="7">
        <v>61.351363335064356</v>
      </c>
      <c r="M12" s="7">
        <v>61.537749119338102</v>
      </c>
      <c r="N12" s="7">
        <v>59.714936953128472</v>
      </c>
      <c r="O12" s="7">
        <v>64.546339354227428</v>
      </c>
      <c r="P12" s="7">
        <v>65.877399658730866</v>
      </c>
      <c r="Q12" s="7">
        <v>68.28210867114089</v>
      </c>
      <c r="R12" s="7">
        <v>68.674608965571366</v>
      </c>
      <c r="S12" s="7">
        <v>64.235025418172469</v>
      </c>
      <c r="T12" s="7">
        <v>60.708379420076874</v>
      </c>
      <c r="U12" s="7">
        <v>51.465942568938814</v>
      </c>
      <c r="V12" s="7">
        <v>53.430212002881895</v>
      </c>
      <c r="W12" s="7">
        <v>51.249449757189353</v>
      </c>
      <c r="X12" s="7">
        <v>49.054177052527614</v>
      </c>
      <c r="Y12" s="7">
        <v>45.420844200846275</v>
      </c>
      <c r="Z12" s="7">
        <v>48.355440354935446</v>
      </c>
      <c r="AA12" s="7">
        <v>48.266839340964417</v>
      </c>
      <c r="AB12" s="7">
        <v>47.975023871173832</v>
      </c>
      <c r="AC12" s="7">
        <v>49.185378787152146</v>
      </c>
      <c r="AD12" s="7">
        <v>52.435282051023826</v>
      </c>
      <c r="AE12" s="7">
        <v>53.48476621722925</v>
      </c>
      <c r="AF12" s="7">
        <v>20.310830193903517</v>
      </c>
      <c r="AG12" s="7">
        <v>24.521009234258976</v>
      </c>
      <c r="AH12" s="8">
        <v>43.022321290470316</v>
      </c>
      <c r="AI12" s="7">
        <v>48.961820346043758</v>
      </c>
      <c r="AJ12" s="7">
        <v>54.388532669064567</v>
      </c>
    </row>
    <row r="13" spans="1:36" ht="17.100000000000001" customHeight="1" x14ac:dyDescent="0.25">
      <c r="A13" s="9" t="s">
        <v>11</v>
      </c>
      <c r="B13" s="10">
        <f>SUM(B3:B12)</f>
        <v>65477.762390967422</v>
      </c>
      <c r="C13" s="10">
        <f t="shared" ref="C13:AI13" si="0">SUM(C3:C12)</f>
        <v>66127.747378986576</v>
      </c>
      <c r="D13" s="10">
        <f t="shared" si="0"/>
        <v>65644.446251100802</v>
      </c>
      <c r="E13" s="10">
        <f t="shared" si="0"/>
        <v>67117.445601417421</v>
      </c>
      <c r="F13" s="10">
        <f t="shared" si="0"/>
        <v>64112.770406121504</v>
      </c>
      <c r="G13" s="10">
        <f t="shared" si="0"/>
        <v>63620.152593604478</v>
      </c>
      <c r="H13" s="10">
        <f t="shared" si="0"/>
        <v>63612.71635228637</v>
      </c>
      <c r="I13" s="10">
        <f t="shared" si="0"/>
        <v>62288.450344606848</v>
      </c>
      <c r="J13" s="10">
        <f t="shared" si="0"/>
        <v>62849.009720321985</v>
      </c>
      <c r="K13" s="10">
        <f t="shared" si="0"/>
        <v>61925.8701534297</v>
      </c>
      <c r="L13" s="10">
        <f t="shared" si="0"/>
        <v>57725.918928576313</v>
      </c>
      <c r="M13" s="10">
        <f t="shared" si="0"/>
        <v>56987.510721971907</v>
      </c>
      <c r="N13" s="10">
        <f t="shared" si="0"/>
        <v>55394.41097086895</v>
      </c>
      <c r="O13" s="10">
        <f t="shared" si="0"/>
        <v>53789.108559414919</v>
      </c>
      <c r="P13" s="10">
        <f t="shared" si="0"/>
        <v>53571.165649411945</v>
      </c>
      <c r="Q13" s="10">
        <f t="shared" si="0"/>
        <v>51337.525497775547</v>
      </c>
      <c r="R13" s="10">
        <f t="shared" si="0"/>
        <v>48464.011259029983</v>
      </c>
      <c r="S13" s="10">
        <f t="shared" si="0"/>
        <v>46141.240454491526</v>
      </c>
      <c r="T13" s="10">
        <f t="shared" si="0"/>
        <v>42315.084770644142</v>
      </c>
      <c r="U13" s="10">
        <f t="shared" si="0"/>
        <v>39553.96726987556</v>
      </c>
      <c r="V13" s="10">
        <f t="shared" si="0"/>
        <v>37680.981513322251</v>
      </c>
      <c r="W13" s="10">
        <f t="shared" si="0"/>
        <v>35373.955408417198</v>
      </c>
      <c r="X13" s="10">
        <f t="shared" si="0"/>
        <v>31269.205402907519</v>
      </c>
      <c r="Y13" s="10">
        <f t="shared" si="0"/>
        <v>28976.513199325978</v>
      </c>
      <c r="Z13" s="10">
        <f t="shared" si="0"/>
        <v>28510.540402825449</v>
      </c>
      <c r="AA13" s="10">
        <f t="shared" si="0"/>
        <v>25918.322326761863</v>
      </c>
      <c r="AB13" s="10">
        <f t="shared" si="0"/>
        <v>24592.867434291933</v>
      </c>
      <c r="AC13" s="10">
        <f t="shared" si="0"/>
        <v>22637.426165977631</v>
      </c>
      <c r="AD13" s="10">
        <f t="shared" si="0"/>
        <v>22787.234154185579</v>
      </c>
      <c r="AE13" s="10">
        <f t="shared" si="0"/>
        <v>22622.621189043315</v>
      </c>
      <c r="AF13" s="10">
        <f t="shared" si="0"/>
        <v>20451.001439543787</v>
      </c>
      <c r="AG13" s="10">
        <f t="shared" si="0"/>
        <v>19827.836849771847</v>
      </c>
      <c r="AH13" s="10">
        <f t="shared" si="0"/>
        <v>20548.271837846285</v>
      </c>
      <c r="AI13" s="10">
        <f t="shared" si="0"/>
        <v>19257.302303736786</v>
      </c>
      <c r="AJ13" s="10">
        <f t="shared" ref="AJ13" si="1">SUM(AJ3:AJ12)</f>
        <v>19926.392614574856</v>
      </c>
    </row>
    <row r="14" spans="1:36" ht="15" customHeight="1" x14ac:dyDescent="0.25">
      <c r="AF14" s="11"/>
    </row>
    <row r="15" spans="1:36" ht="24" customHeight="1" x14ac:dyDescent="0.2"/>
    <row r="32" spans="2:35" x14ac:dyDescent="0.2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</row>
    <row r="33" spans="2:2" x14ac:dyDescent="0.2">
      <c r="B33" s="12"/>
    </row>
    <row r="34" spans="2:2" x14ac:dyDescent="0.2">
      <c r="B34" s="12"/>
    </row>
    <row r="35" spans="2:2" x14ac:dyDescent="0.2">
      <c r="B35" s="12"/>
    </row>
    <row r="36" spans="2:2" x14ac:dyDescent="0.2">
      <c r="B36" s="12"/>
    </row>
    <row r="37" spans="2:2" x14ac:dyDescent="0.2">
      <c r="B37" s="12"/>
    </row>
    <row r="38" spans="2:2" x14ac:dyDescent="0.2">
      <c r="B38" s="12"/>
    </row>
    <row r="39" spans="2:2" x14ac:dyDescent="0.2">
      <c r="B39" s="12"/>
    </row>
    <row r="40" spans="2:2" x14ac:dyDescent="0.2">
      <c r="B40" s="12"/>
    </row>
  </sheetData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tabSelected="1" workbookViewId="0">
      <selection activeCell="B1" sqref="B1"/>
    </sheetView>
  </sheetViews>
  <sheetFormatPr defaultColWidth="9.140625" defaultRowHeight="15" x14ac:dyDescent="0.2"/>
  <cols>
    <col min="1" max="19" width="9.140625" style="13"/>
    <col min="20" max="20" width="8.140625" style="13" customWidth="1"/>
    <col min="21" max="16384" width="9.140625" style="13"/>
  </cols>
  <sheetData>
    <row r="1" spans="1:2" x14ac:dyDescent="0.2">
      <c r="A1" s="13" t="s">
        <v>12</v>
      </c>
      <c r="B1" s="14" t="s">
        <v>19</v>
      </c>
    </row>
    <row r="2" spans="1:2" x14ac:dyDescent="0.2">
      <c r="A2" s="13" t="s">
        <v>13</v>
      </c>
      <c r="B2" s="13" t="s">
        <v>14</v>
      </c>
    </row>
    <row r="3" spans="1:2" x14ac:dyDescent="0.2">
      <c r="A3" s="13" t="s">
        <v>15</v>
      </c>
    </row>
    <row r="4" spans="1:2" x14ac:dyDescent="0.2">
      <c r="A4" s="13" t="s">
        <v>16</v>
      </c>
      <c r="B4" s="13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Tabella2</vt:lpstr>
      <vt:lpstr>Metadati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sestili</dc:creator>
  <cp:lastModifiedBy>Daffina' Roberto</cp:lastModifiedBy>
  <cp:lastPrinted>2017-07-03T07:01:35Z</cp:lastPrinted>
  <dcterms:created xsi:type="dcterms:W3CDTF">2017-06-26T13:21:20Z</dcterms:created>
  <dcterms:modified xsi:type="dcterms:W3CDTF">2026-07-02T10:50:18Z</dcterms:modified>
</cp:coreProperties>
</file>