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.galosi\Downloads\"/>
    </mc:Choice>
  </mc:AlternateContent>
  <xr:revisionPtr revIDLastSave="0" documentId="13_ncr:1_{40CA4802-4A7F-4AD6-B435-8BAF83B634E8}" xr6:coauthVersionLast="47" xr6:coauthVersionMax="47" xr10:uidLastSave="{00000000-0000-0000-0000-000000000000}"/>
  <bookViews>
    <workbookView xWindow="-110" yWindow="-110" windowWidth="19420" windowHeight="10300" xr2:uid="{CA0CF650-8DCF-4E25-906F-E7C045DE6E1E}"/>
  </bookViews>
  <sheets>
    <sheet name="Foglio1" sheetId="1" r:id="rId1"/>
    <sheet name="Foglio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H5" i="1"/>
  <c r="I5" i="1"/>
  <c r="J5" i="1"/>
  <c r="K5" i="1"/>
  <c r="L5" i="1"/>
  <c r="M5" i="1"/>
  <c r="H6" i="1"/>
  <c r="I6" i="1"/>
  <c r="J6" i="1"/>
  <c r="K6" i="1"/>
  <c r="L6" i="1"/>
  <c r="M6" i="1"/>
  <c r="H7" i="1"/>
  <c r="I7" i="1"/>
  <c r="J7" i="1"/>
  <c r="K7" i="1"/>
  <c r="L7" i="1"/>
  <c r="M7" i="1"/>
  <c r="H8" i="1"/>
  <c r="I8" i="1"/>
  <c r="J8" i="1"/>
  <c r="K8" i="1"/>
  <c r="L8" i="1"/>
  <c r="M8" i="1"/>
  <c r="H9" i="1"/>
  <c r="I9" i="1"/>
  <c r="J9" i="1"/>
  <c r="K9" i="1"/>
  <c r="L9" i="1"/>
  <c r="M9" i="1"/>
  <c r="H10" i="1"/>
  <c r="I10" i="1"/>
  <c r="J10" i="1"/>
  <c r="K10" i="1"/>
  <c r="L10" i="1"/>
  <c r="M10" i="1"/>
  <c r="H11" i="1"/>
  <c r="I11" i="1"/>
  <c r="J11" i="1"/>
  <c r="K11" i="1"/>
  <c r="L11" i="1"/>
  <c r="M11" i="1"/>
  <c r="H12" i="1"/>
  <c r="I12" i="1"/>
  <c r="J12" i="1"/>
  <c r="K12" i="1"/>
  <c r="L12" i="1"/>
  <c r="M12" i="1"/>
  <c r="H13" i="1"/>
  <c r="I13" i="1"/>
  <c r="J13" i="1"/>
  <c r="K13" i="1"/>
  <c r="L13" i="1"/>
  <c r="M13" i="1"/>
  <c r="H14" i="1"/>
  <c r="I14" i="1"/>
  <c r="J14" i="1"/>
  <c r="K14" i="1"/>
  <c r="L14" i="1"/>
  <c r="M14" i="1"/>
  <c r="H15" i="1"/>
  <c r="I15" i="1"/>
  <c r="J15" i="1"/>
  <c r="K15" i="1"/>
  <c r="L15" i="1"/>
  <c r="M15" i="1"/>
  <c r="H16" i="1"/>
  <c r="I16" i="1"/>
  <c r="J16" i="1"/>
  <c r="K16" i="1"/>
  <c r="L16" i="1"/>
  <c r="M16" i="1"/>
  <c r="H17" i="1"/>
  <c r="I17" i="1"/>
  <c r="J17" i="1"/>
  <c r="K17" i="1"/>
  <c r="L17" i="1"/>
  <c r="M17" i="1"/>
  <c r="H18" i="1"/>
  <c r="I18" i="1"/>
  <c r="J18" i="1"/>
  <c r="K18" i="1"/>
  <c r="L18" i="1"/>
  <c r="M18" i="1"/>
  <c r="H19" i="1"/>
  <c r="I19" i="1"/>
  <c r="J19" i="1"/>
  <c r="K19" i="1"/>
  <c r="L19" i="1"/>
  <c r="M19" i="1"/>
  <c r="H20" i="1"/>
  <c r="I20" i="1"/>
  <c r="J20" i="1"/>
  <c r="K20" i="1"/>
  <c r="L20" i="1"/>
  <c r="M20" i="1"/>
  <c r="H21" i="1"/>
  <c r="I21" i="1"/>
  <c r="J21" i="1"/>
  <c r="K21" i="1"/>
  <c r="L21" i="1"/>
  <c r="M21" i="1"/>
  <c r="H22" i="1"/>
  <c r="I22" i="1"/>
  <c r="J22" i="1"/>
  <c r="K22" i="1"/>
  <c r="L22" i="1"/>
  <c r="M22" i="1"/>
  <c r="H23" i="1"/>
  <c r="I23" i="1"/>
  <c r="J23" i="1"/>
  <c r="K23" i="1"/>
  <c r="L23" i="1"/>
  <c r="M23" i="1"/>
  <c r="H24" i="1"/>
  <c r="I24" i="1"/>
  <c r="J24" i="1"/>
  <c r="K24" i="1"/>
  <c r="L24" i="1"/>
  <c r="M24" i="1"/>
  <c r="H25" i="1"/>
  <c r="I25" i="1"/>
  <c r="J25" i="1"/>
  <c r="K25" i="1"/>
  <c r="L25" i="1"/>
  <c r="M25" i="1"/>
  <c r="H26" i="1"/>
  <c r="I26" i="1"/>
  <c r="J26" i="1"/>
  <c r="K26" i="1"/>
  <c r="L26" i="1"/>
  <c r="M26" i="1"/>
  <c r="H27" i="1"/>
  <c r="I27" i="1"/>
  <c r="J27" i="1"/>
  <c r="K27" i="1"/>
  <c r="L27" i="1"/>
  <c r="M27" i="1"/>
  <c r="H28" i="1"/>
  <c r="I28" i="1"/>
  <c r="J28" i="1"/>
  <c r="K28" i="1"/>
  <c r="L28" i="1"/>
  <c r="M28" i="1"/>
  <c r="H29" i="1"/>
  <c r="I29" i="1"/>
  <c r="J29" i="1"/>
  <c r="K29" i="1"/>
  <c r="L29" i="1"/>
  <c r="M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DAC3915D-4CF7-4209-9724-6CE1BE81CD96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  <comment ref="K2" authorId="0" shapeId="0" xr:uid="{93293F6A-68E3-44A1-B277-1023D55C658A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</commentList>
</comments>
</file>

<file path=xl/sharedStrings.xml><?xml version="1.0" encoding="utf-8"?>
<sst xmlns="http://schemas.openxmlformats.org/spreadsheetml/2006/main" count="66" uniqueCount="41">
  <si>
    <t xml:space="preserve">Tempo  </t>
  </si>
  <si>
    <t xml:space="preserve">2021  </t>
  </si>
  <si>
    <t xml:space="preserve">2022  </t>
  </si>
  <si>
    <t xml:space="preserve">Prodotti fitosanitari e principi attivi  </t>
  </si>
  <si>
    <t xml:space="preserve">Fungicidi  </t>
  </si>
  <si>
    <t xml:space="preserve">Insetticidi e acaricidi  </t>
  </si>
  <si>
    <t xml:space="preserve">Erbicidi  </t>
  </si>
  <si>
    <t xml:space="preserve">Prodotti fitosanitari e principi attivi vari  </t>
  </si>
  <si>
    <t xml:space="preserve">Altri prodotti fitosanitari e principi attivi anche di origine biologica  </t>
  </si>
  <si>
    <t xml:space="preserve">Tutte le voci  </t>
  </si>
  <si>
    <t xml:space="preserve">Territorio  </t>
  </si>
  <si>
    <t xml:space="preserve">Nord  </t>
  </si>
  <si>
    <t xml:space="preserve">Piemonte  </t>
  </si>
  <si>
    <t xml:space="preserve">Liguria  </t>
  </si>
  <si>
    <t xml:space="preserve">Lombardia  </t>
  </si>
  <si>
    <t xml:space="preserve">Trentino Alto Adige / Südtirol  </t>
  </si>
  <si>
    <t xml:space="preserve">Trento  </t>
  </si>
  <si>
    <t xml:space="preserve">Veneto  </t>
  </si>
  <si>
    <t xml:space="preserve">Friuli-Venezia Giulia  </t>
  </si>
  <si>
    <t xml:space="preserve">Emilia-Romagna  </t>
  </si>
  <si>
    <t xml:space="preserve">Centro  </t>
  </si>
  <si>
    <t xml:space="preserve">Toscana  </t>
  </si>
  <si>
    <t xml:space="preserve">Umbria  </t>
  </si>
  <si>
    <t xml:space="preserve">Marche  </t>
  </si>
  <si>
    <t xml:space="preserve">Lazio  </t>
  </si>
  <si>
    <t xml:space="preserve">Mezzogiorno  </t>
  </si>
  <si>
    <t xml:space="preserve">Abruzzo  </t>
  </si>
  <si>
    <t xml:space="preserve">Molise  </t>
  </si>
  <si>
    <t xml:space="preserve">Campania  </t>
  </si>
  <si>
    <t xml:space="preserve">Puglia  </t>
  </si>
  <si>
    <t xml:space="preserve">Basilicata  </t>
  </si>
  <si>
    <t xml:space="preserve">Calabria  </t>
  </si>
  <si>
    <t xml:space="preserve">Sicilia  </t>
  </si>
  <si>
    <t xml:space="preserve">Sardegna  </t>
  </si>
  <si>
    <t>..</t>
  </si>
  <si>
    <t>Fonte: ISTAT, Rilevazione dei prodotti fitosanitari distribuiti per uso agricolo</t>
  </si>
  <si>
    <t xml:space="preserve">Titolo: Tabella 4 - Quantità di principi attivi contenuti  nei prodotti fitosanitari distribuiti per categoria per Regione  (2023-2024) </t>
  </si>
  <si>
    <t>ITALIA</t>
  </si>
  <si>
    <t>kg</t>
  </si>
  <si>
    <t>Valle d'Aosta</t>
  </si>
  <si>
    <t xml:space="preserve">P.a. Bolzano / Bozen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</si>
</sst>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VALTER\VALTER\Annuario%20dati%20Ambientali\Fitosanitari%202024(2022)\Distribuzione%20Fitosanitari%20-%202023%20-%20(2025)\Distribuzione%20Fitosanitari%20-%202024%20-%20(2026)\Principi%20attivi%20contenuti%20-nei%20PF%20anche%20per%20ha%20di%20%20SAU.xlsx" TargetMode="External"/><Relationship Id="rId1" Type="http://schemas.openxmlformats.org/officeDocument/2006/relationships/externalLinkPath" Target="file:///F:\VALTER\VALTER\Annuario%20dati%20Ambientali\Fitosanitari%202024(2022)\Distribuzione%20Fitosanitari%20-%202023%20-%20(2025)\Distribuzione%20Fitosanitari%20-%202024%20-%20(2026)\Principi%20attivi%20contenuti%20-nei%20PF%20anche%20per%20ha%20di%20%20S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 AIKGPP"/>
      <sheetName val="A AIKGHA"/>
    </sheetNames>
    <sheetDataSet>
      <sheetData sheetId="0">
        <row r="8">
          <cell r="H8">
            <v>15338187</v>
          </cell>
          <cell r="I8">
            <v>2271253</v>
          </cell>
          <cell r="J8">
            <v>3667069</v>
          </cell>
          <cell r="K8">
            <v>1689618</v>
          </cell>
          <cell r="L8">
            <v>341960</v>
          </cell>
          <cell r="M8">
            <v>23308087</v>
          </cell>
        </row>
        <row r="9">
          <cell r="H9">
            <v>1948084</v>
          </cell>
          <cell r="I9">
            <v>262211</v>
          </cell>
          <cell r="J9">
            <v>586700</v>
          </cell>
          <cell r="K9">
            <v>35597</v>
          </cell>
          <cell r="L9">
            <v>49730</v>
          </cell>
          <cell r="M9">
            <v>2882321</v>
          </cell>
        </row>
        <row r="10">
          <cell r="H10">
            <v>1287</v>
          </cell>
          <cell r="I10">
            <v>12</v>
          </cell>
          <cell r="J10">
            <v>758</v>
          </cell>
          <cell r="K10">
            <v>10</v>
          </cell>
          <cell r="L10">
            <v>7</v>
          </cell>
          <cell r="M10">
            <v>2075</v>
          </cell>
        </row>
        <row r="11">
          <cell r="H11">
            <v>19744</v>
          </cell>
          <cell r="I11">
            <v>3018</v>
          </cell>
          <cell r="J11">
            <v>8221</v>
          </cell>
          <cell r="K11">
            <v>44186</v>
          </cell>
          <cell r="L11">
            <v>1166</v>
          </cell>
          <cell r="M11">
            <v>76336</v>
          </cell>
        </row>
        <row r="12">
          <cell r="H12">
            <v>963827</v>
          </cell>
          <cell r="I12">
            <v>158918</v>
          </cell>
          <cell r="J12">
            <v>674239</v>
          </cell>
          <cell r="K12">
            <v>438688</v>
          </cell>
          <cell r="L12">
            <v>67677</v>
          </cell>
          <cell r="M12">
            <v>2303349</v>
          </cell>
        </row>
        <row r="13">
          <cell r="H13">
            <v>1432130</v>
          </cell>
          <cell r="I13">
            <v>499310</v>
          </cell>
          <cell r="J13">
            <v>54297</v>
          </cell>
          <cell r="K13">
            <v>23034</v>
          </cell>
          <cell r="L13">
            <v>9054</v>
          </cell>
          <cell r="M13">
            <v>2017825</v>
          </cell>
        </row>
        <row r="14">
          <cell r="H14">
            <v>601186</v>
          </cell>
          <cell r="I14">
            <v>300467</v>
          </cell>
          <cell r="J14">
            <v>22727</v>
          </cell>
          <cell r="K14">
            <v>20200</v>
          </cell>
          <cell r="L14">
            <v>1603</v>
          </cell>
          <cell r="M14">
            <v>946182</v>
          </cell>
        </row>
        <row r="15">
          <cell r="H15">
            <v>830945</v>
          </cell>
          <cell r="I15">
            <v>198843</v>
          </cell>
          <cell r="J15">
            <v>31570</v>
          </cell>
          <cell r="K15">
            <v>2835</v>
          </cell>
          <cell r="L15">
            <v>7452</v>
          </cell>
          <cell r="M15">
            <v>1071644</v>
          </cell>
        </row>
        <row r="16">
          <cell r="H16">
            <v>6302460</v>
          </cell>
          <cell r="I16">
            <v>384115</v>
          </cell>
          <cell r="J16">
            <v>923357</v>
          </cell>
          <cell r="K16">
            <v>444696</v>
          </cell>
          <cell r="L16">
            <v>97901</v>
          </cell>
          <cell r="M16">
            <v>8152530</v>
          </cell>
        </row>
        <row r="17">
          <cell r="H17">
            <v>773238</v>
          </cell>
          <cell r="I17">
            <v>46016</v>
          </cell>
          <cell r="J17">
            <v>210011</v>
          </cell>
          <cell r="K17">
            <v>4551</v>
          </cell>
          <cell r="L17">
            <v>12210</v>
          </cell>
          <cell r="M17">
            <v>1046025</v>
          </cell>
        </row>
        <row r="18">
          <cell r="H18">
            <v>3897417</v>
          </cell>
          <cell r="I18">
            <v>917653</v>
          </cell>
          <cell r="J18">
            <v>1209487</v>
          </cell>
          <cell r="K18">
            <v>698856</v>
          </cell>
          <cell r="L18">
            <v>104215</v>
          </cell>
          <cell r="M18">
            <v>6827628</v>
          </cell>
        </row>
        <row r="19">
          <cell r="H19">
            <v>2650984</v>
          </cell>
          <cell r="I19">
            <v>201145</v>
          </cell>
          <cell r="J19">
            <v>629544</v>
          </cell>
          <cell r="K19">
            <v>1291432</v>
          </cell>
          <cell r="L19">
            <v>100424</v>
          </cell>
          <cell r="M19">
            <v>4873530</v>
          </cell>
        </row>
        <row r="20">
          <cell r="H20">
            <v>1474278</v>
          </cell>
          <cell r="I20">
            <v>79246</v>
          </cell>
          <cell r="J20">
            <v>156561</v>
          </cell>
          <cell r="K20">
            <v>101244</v>
          </cell>
          <cell r="L20">
            <v>41432</v>
          </cell>
          <cell r="M20">
            <v>1852762</v>
          </cell>
        </row>
        <row r="21">
          <cell r="H21">
            <v>233210</v>
          </cell>
          <cell r="I21">
            <v>11068</v>
          </cell>
          <cell r="J21">
            <v>77136</v>
          </cell>
          <cell r="K21">
            <v>178023</v>
          </cell>
          <cell r="L21">
            <v>7082</v>
          </cell>
          <cell r="M21">
            <v>506518</v>
          </cell>
        </row>
        <row r="22">
          <cell r="H22">
            <v>381519</v>
          </cell>
          <cell r="I22">
            <v>27018</v>
          </cell>
          <cell r="J22">
            <v>223513</v>
          </cell>
          <cell r="K22">
            <v>3228</v>
          </cell>
          <cell r="L22">
            <v>15706</v>
          </cell>
          <cell r="M22">
            <v>650984</v>
          </cell>
        </row>
        <row r="23">
          <cell r="H23">
            <v>561977</v>
          </cell>
          <cell r="I23">
            <v>83813</v>
          </cell>
          <cell r="J23">
            <v>172334</v>
          </cell>
          <cell r="K23">
            <v>1008937</v>
          </cell>
          <cell r="L23">
            <v>36204</v>
          </cell>
          <cell r="M23">
            <v>1863266</v>
          </cell>
        </row>
        <row r="24">
          <cell r="H24">
            <v>5774276</v>
          </cell>
          <cell r="I24">
            <v>1789365</v>
          </cell>
          <cell r="J24">
            <v>1413834</v>
          </cell>
          <cell r="K24">
            <v>2899312</v>
          </cell>
          <cell r="L24">
            <v>318679</v>
          </cell>
          <cell r="M24">
            <v>12195466</v>
          </cell>
        </row>
        <row r="25">
          <cell r="H25">
            <v>891518</v>
          </cell>
          <cell r="I25">
            <v>21904</v>
          </cell>
          <cell r="J25">
            <v>81212</v>
          </cell>
          <cell r="K25">
            <v>53916</v>
          </cell>
          <cell r="L25">
            <v>6396</v>
          </cell>
          <cell r="M25">
            <v>1054946</v>
          </cell>
        </row>
        <row r="26">
          <cell r="H26">
            <v>55288</v>
          </cell>
          <cell r="I26">
            <v>7190</v>
          </cell>
          <cell r="J26">
            <v>27313</v>
          </cell>
          <cell r="K26">
            <v>10709</v>
          </cell>
          <cell r="L26">
            <v>4049</v>
          </cell>
          <cell r="M26">
            <v>104548</v>
          </cell>
        </row>
        <row r="27">
          <cell r="H27">
            <v>929938</v>
          </cell>
          <cell r="I27">
            <v>189563</v>
          </cell>
          <cell r="J27">
            <v>238378</v>
          </cell>
          <cell r="K27">
            <v>1030379</v>
          </cell>
          <cell r="L27">
            <v>59237</v>
          </cell>
          <cell r="M27">
            <v>2447495</v>
          </cell>
        </row>
        <row r="28">
          <cell r="H28">
            <v>2333481</v>
          </cell>
          <cell r="I28">
            <v>528599</v>
          </cell>
          <cell r="J28">
            <v>500183</v>
          </cell>
          <cell r="K28">
            <v>169065</v>
          </cell>
          <cell r="L28">
            <v>120382</v>
          </cell>
          <cell r="M28">
            <v>3651710</v>
          </cell>
        </row>
        <row r="29">
          <cell r="H29">
            <v>140319</v>
          </cell>
          <cell r="I29">
            <v>69351</v>
          </cell>
          <cell r="J29">
            <v>100366</v>
          </cell>
          <cell r="K29">
            <v>201448</v>
          </cell>
          <cell r="L29">
            <v>32120</v>
          </cell>
          <cell r="M29">
            <v>543604</v>
          </cell>
        </row>
        <row r="30">
          <cell r="H30">
            <v>276744</v>
          </cell>
          <cell r="I30">
            <v>425944</v>
          </cell>
          <cell r="J30">
            <v>49009</v>
          </cell>
          <cell r="K30">
            <v>38731</v>
          </cell>
          <cell r="L30">
            <v>26005</v>
          </cell>
          <cell r="M30">
            <v>816432</v>
          </cell>
        </row>
        <row r="31">
          <cell r="H31">
            <v>1047955</v>
          </cell>
          <cell r="I31">
            <v>518143</v>
          </cell>
          <cell r="J31">
            <v>354075</v>
          </cell>
          <cell r="K31">
            <v>1328649</v>
          </cell>
          <cell r="L31">
            <v>63098</v>
          </cell>
          <cell r="M31">
            <v>3311920</v>
          </cell>
        </row>
        <row r="32">
          <cell r="H32">
            <v>99035</v>
          </cell>
          <cell r="I32">
            <v>28671</v>
          </cell>
          <cell r="J32">
            <v>63298</v>
          </cell>
          <cell r="K32">
            <v>66415</v>
          </cell>
          <cell r="L32">
            <v>7393</v>
          </cell>
          <cell r="M32">
            <v>264812</v>
          </cell>
        </row>
        <row r="33">
          <cell r="H33">
            <v>23763447</v>
          </cell>
          <cell r="I33">
            <v>4261764</v>
          </cell>
          <cell r="J33">
            <v>5710448</v>
          </cell>
          <cell r="K33">
            <v>5880361</v>
          </cell>
          <cell r="L33">
            <v>761063</v>
          </cell>
          <cell r="M33">
            <v>40377084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A1D1-A9E7-4590-A7FE-6A92B2945F65}">
  <dimension ref="A1:M29"/>
  <sheetViews>
    <sheetView tabSelected="1" topLeftCell="A11" workbookViewId="0">
      <selection sqref="A1:XFD1048576"/>
    </sheetView>
  </sheetViews>
  <sheetFormatPr defaultRowHeight="14" x14ac:dyDescent="0.35"/>
  <cols>
    <col min="1" max="1" width="18.54296875" style="23" customWidth="1"/>
    <col min="2" max="2" width="12.7265625" style="23" customWidth="1"/>
    <col min="3" max="3" width="13.1796875" style="23" customWidth="1"/>
    <col min="4" max="4" width="12.7265625" style="23" customWidth="1"/>
    <col min="5" max="5" width="13.7265625" style="23" customWidth="1"/>
    <col min="6" max="6" width="16.7265625" style="23" customWidth="1"/>
    <col min="7" max="7" width="17.26953125" style="23" customWidth="1"/>
    <col min="8" max="8" width="16.81640625" style="23" customWidth="1"/>
    <col min="9" max="9" width="11.26953125" style="23" customWidth="1"/>
    <col min="10" max="10" width="9.54296875" style="23" bestFit="1" customWidth="1"/>
    <col min="11" max="11" width="11.26953125" style="23" customWidth="1"/>
    <col min="12" max="12" width="12.81640625" style="23" customWidth="1"/>
    <col min="13" max="13" width="14.453125" style="23" customWidth="1"/>
    <col min="14" max="16384" width="8.7265625" style="23"/>
  </cols>
  <sheetData>
    <row r="1" spans="1:13" x14ac:dyDescent="0.35">
      <c r="A1" s="5" t="s">
        <v>0</v>
      </c>
      <c r="B1" s="11">
        <v>2023</v>
      </c>
      <c r="C1" s="12" t="s">
        <v>1</v>
      </c>
      <c r="D1" s="12" t="s">
        <v>1</v>
      </c>
      <c r="E1" s="12" t="s">
        <v>1</v>
      </c>
      <c r="F1" s="12" t="s">
        <v>1</v>
      </c>
      <c r="G1" s="13" t="s">
        <v>1</v>
      </c>
      <c r="H1" s="11">
        <v>2024</v>
      </c>
      <c r="I1" s="12" t="s">
        <v>2</v>
      </c>
      <c r="J1" s="12" t="s">
        <v>2</v>
      </c>
      <c r="K1" s="12" t="s">
        <v>2</v>
      </c>
      <c r="L1" s="12" t="s">
        <v>2</v>
      </c>
      <c r="M1" s="13" t="s">
        <v>2</v>
      </c>
    </row>
    <row r="2" spans="1:13" ht="84" x14ac:dyDescent="0.35">
      <c r="A2" s="6" t="s">
        <v>3</v>
      </c>
      <c r="B2" s="14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15" t="s">
        <v>9</v>
      </c>
      <c r="H2" s="14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15" t="s">
        <v>9</v>
      </c>
    </row>
    <row r="3" spans="1:13" x14ac:dyDescent="0.35">
      <c r="A3" s="24" t="s">
        <v>10</v>
      </c>
      <c r="B3" s="14" t="s">
        <v>38</v>
      </c>
      <c r="C3" s="2" t="s">
        <v>38</v>
      </c>
      <c r="D3" s="2" t="s">
        <v>38</v>
      </c>
      <c r="E3" s="2" t="s">
        <v>38</v>
      </c>
      <c r="F3" s="2" t="s">
        <v>38</v>
      </c>
      <c r="G3" s="15" t="s">
        <v>38</v>
      </c>
      <c r="H3" s="14" t="s">
        <v>38</v>
      </c>
      <c r="I3" s="2" t="s">
        <v>38</v>
      </c>
      <c r="J3" s="2" t="s">
        <v>38</v>
      </c>
      <c r="K3" s="2" t="s">
        <v>38</v>
      </c>
      <c r="L3" s="2" t="s">
        <v>38</v>
      </c>
      <c r="M3" s="15" t="s">
        <v>38</v>
      </c>
    </row>
    <row r="4" spans="1:13" x14ac:dyDescent="0.35">
      <c r="A4" s="7" t="s">
        <v>11</v>
      </c>
      <c r="B4" s="25">
        <v>13155040</v>
      </c>
      <c r="C4" s="26">
        <v>2254002</v>
      </c>
      <c r="D4" s="26">
        <v>3257694</v>
      </c>
      <c r="E4" s="26">
        <v>1411330</v>
      </c>
      <c r="F4" s="26">
        <v>356996</v>
      </c>
      <c r="G4" s="27">
        <v>20435063</v>
      </c>
      <c r="H4" s="16">
        <f>'[1]A AIKGPP'!H8</f>
        <v>15338187</v>
      </c>
      <c r="I4" s="3">
        <f>'[1]A AIKGPP'!I8</f>
        <v>2271253</v>
      </c>
      <c r="J4" s="3">
        <f>'[1]A AIKGPP'!J8</f>
        <v>3667069</v>
      </c>
      <c r="K4" s="3">
        <f>'[1]A AIKGPP'!K8</f>
        <v>1689618</v>
      </c>
      <c r="L4" s="3">
        <f>'[1]A AIKGPP'!L8</f>
        <v>341960</v>
      </c>
      <c r="M4" s="17">
        <f>'[1]A AIKGPP'!M8</f>
        <v>23308087</v>
      </c>
    </row>
    <row r="5" spans="1:13" x14ac:dyDescent="0.35">
      <c r="A5" s="8" t="s">
        <v>12</v>
      </c>
      <c r="B5" s="28">
        <v>1885588</v>
      </c>
      <c r="C5" s="29">
        <v>282491</v>
      </c>
      <c r="D5" s="29">
        <v>617225</v>
      </c>
      <c r="E5" s="29">
        <v>32703</v>
      </c>
      <c r="F5" s="29">
        <v>51278</v>
      </c>
      <c r="G5" s="30">
        <v>2869285</v>
      </c>
      <c r="H5" s="16">
        <f>'[1]A AIKGPP'!H9</f>
        <v>1948084</v>
      </c>
      <c r="I5" s="3">
        <f>'[1]A AIKGPP'!I9</f>
        <v>262211</v>
      </c>
      <c r="J5" s="3">
        <f>'[1]A AIKGPP'!J9</f>
        <v>586700</v>
      </c>
      <c r="K5" s="3">
        <f>'[1]A AIKGPP'!K9</f>
        <v>35597</v>
      </c>
      <c r="L5" s="3">
        <f>'[1]A AIKGPP'!L9</f>
        <v>49730</v>
      </c>
      <c r="M5" s="17">
        <f>'[1]A AIKGPP'!M9</f>
        <v>2882321</v>
      </c>
    </row>
    <row r="6" spans="1:13" x14ac:dyDescent="0.35">
      <c r="A6" s="8" t="s">
        <v>39</v>
      </c>
      <c r="B6" s="28">
        <v>5880</v>
      </c>
      <c r="C6" s="29">
        <v>634</v>
      </c>
      <c r="D6" s="29">
        <v>212</v>
      </c>
      <c r="E6" s="31" t="s">
        <v>34</v>
      </c>
      <c r="F6" s="29">
        <v>5</v>
      </c>
      <c r="G6" s="30">
        <v>6730</v>
      </c>
      <c r="H6" s="16">
        <f>'[1]A AIKGPP'!H10</f>
        <v>1287</v>
      </c>
      <c r="I6" s="3">
        <f>'[1]A AIKGPP'!I10</f>
        <v>12</v>
      </c>
      <c r="J6" s="3">
        <f>'[1]A AIKGPP'!J10</f>
        <v>758</v>
      </c>
      <c r="K6" s="3">
        <f>'[1]A AIKGPP'!K10</f>
        <v>10</v>
      </c>
      <c r="L6" s="3">
        <f>'[1]A AIKGPP'!L10</f>
        <v>7</v>
      </c>
      <c r="M6" s="17">
        <f>'[1]A AIKGPP'!M10</f>
        <v>2075</v>
      </c>
    </row>
    <row r="7" spans="1:13" x14ac:dyDescent="0.35">
      <c r="A7" s="8" t="s">
        <v>13</v>
      </c>
      <c r="B7" s="28">
        <v>21339</v>
      </c>
      <c r="C7" s="29">
        <v>2995</v>
      </c>
      <c r="D7" s="29">
        <v>4140</v>
      </c>
      <c r="E7" s="29">
        <v>35222</v>
      </c>
      <c r="F7" s="29">
        <v>2234</v>
      </c>
      <c r="G7" s="30">
        <v>65930</v>
      </c>
      <c r="H7" s="16">
        <f>'[1]A AIKGPP'!H11</f>
        <v>19744</v>
      </c>
      <c r="I7" s="3">
        <f>'[1]A AIKGPP'!I11</f>
        <v>3018</v>
      </c>
      <c r="J7" s="3">
        <f>'[1]A AIKGPP'!J11</f>
        <v>8221</v>
      </c>
      <c r="K7" s="3">
        <f>'[1]A AIKGPP'!K11</f>
        <v>44186</v>
      </c>
      <c r="L7" s="3">
        <f>'[1]A AIKGPP'!L11</f>
        <v>1166</v>
      </c>
      <c r="M7" s="17">
        <f>'[1]A AIKGPP'!M11</f>
        <v>76336</v>
      </c>
    </row>
    <row r="8" spans="1:13" x14ac:dyDescent="0.35">
      <c r="A8" s="8" t="s">
        <v>14</v>
      </c>
      <c r="B8" s="28">
        <v>682592</v>
      </c>
      <c r="C8" s="29">
        <v>135248</v>
      </c>
      <c r="D8" s="29">
        <v>676140</v>
      </c>
      <c r="E8" s="29">
        <v>398321</v>
      </c>
      <c r="F8" s="29">
        <v>69079</v>
      </c>
      <c r="G8" s="30">
        <v>1961380</v>
      </c>
      <c r="H8" s="16">
        <f>'[1]A AIKGPP'!H12</f>
        <v>963827</v>
      </c>
      <c r="I8" s="3">
        <f>'[1]A AIKGPP'!I12</f>
        <v>158918</v>
      </c>
      <c r="J8" s="3">
        <f>'[1]A AIKGPP'!J12</f>
        <v>674239</v>
      </c>
      <c r="K8" s="3">
        <f>'[1]A AIKGPP'!K12</f>
        <v>438688</v>
      </c>
      <c r="L8" s="3">
        <f>'[1]A AIKGPP'!L12</f>
        <v>67677</v>
      </c>
      <c r="M8" s="17">
        <f>'[1]A AIKGPP'!M12</f>
        <v>2303349</v>
      </c>
    </row>
    <row r="9" spans="1:13" ht="28" x14ac:dyDescent="0.35">
      <c r="A9" s="8" t="s">
        <v>15</v>
      </c>
      <c r="B9" s="28">
        <v>1542827</v>
      </c>
      <c r="C9" s="29">
        <v>522486</v>
      </c>
      <c r="D9" s="29">
        <v>39286</v>
      </c>
      <c r="E9" s="29">
        <v>20004</v>
      </c>
      <c r="F9" s="29">
        <v>11430</v>
      </c>
      <c r="G9" s="30">
        <v>2136033</v>
      </c>
      <c r="H9" s="16">
        <f>'[1]A AIKGPP'!H13</f>
        <v>1432130</v>
      </c>
      <c r="I9" s="3">
        <f>'[1]A AIKGPP'!I13</f>
        <v>499310</v>
      </c>
      <c r="J9" s="3">
        <f>'[1]A AIKGPP'!J13</f>
        <v>54297</v>
      </c>
      <c r="K9" s="3">
        <f>'[1]A AIKGPP'!K13</f>
        <v>23034</v>
      </c>
      <c r="L9" s="3">
        <f>'[1]A AIKGPP'!L13</f>
        <v>9054</v>
      </c>
      <c r="M9" s="17">
        <f>'[1]A AIKGPP'!M13</f>
        <v>2017825</v>
      </c>
    </row>
    <row r="10" spans="1:13" ht="29" x14ac:dyDescent="0.35">
      <c r="A10" s="9" t="s">
        <v>40</v>
      </c>
      <c r="B10" s="32">
        <v>486692</v>
      </c>
      <c r="C10" s="33">
        <v>307676</v>
      </c>
      <c r="D10" s="33">
        <v>17793</v>
      </c>
      <c r="E10" s="33">
        <v>15271</v>
      </c>
      <c r="F10" s="33">
        <v>6874</v>
      </c>
      <c r="G10" s="34">
        <v>834305</v>
      </c>
      <c r="H10" s="18">
        <f>'[1]A AIKGPP'!H14</f>
        <v>601186</v>
      </c>
      <c r="I10" s="4">
        <f>'[1]A AIKGPP'!I14</f>
        <v>300467</v>
      </c>
      <c r="J10" s="4">
        <f>'[1]A AIKGPP'!J14</f>
        <v>22727</v>
      </c>
      <c r="K10" s="4">
        <f>'[1]A AIKGPP'!K14</f>
        <v>20200</v>
      </c>
      <c r="L10" s="4">
        <f>'[1]A AIKGPP'!L14</f>
        <v>1603</v>
      </c>
      <c r="M10" s="19">
        <f>'[1]A AIKGPP'!M14</f>
        <v>946182</v>
      </c>
    </row>
    <row r="11" spans="1:13" ht="14.5" x14ac:dyDescent="0.35">
      <c r="A11" s="9" t="s">
        <v>16</v>
      </c>
      <c r="B11" s="32">
        <v>1056136</v>
      </c>
      <c r="C11" s="33">
        <v>214810</v>
      </c>
      <c r="D11" s="33">
        <v>21493</v>
      </c>
      <c r="E11" s="33">
        <v>4733</v>
      </c>
      <c r="F11" s="33">
        <v>4557</v>
      </c>
      <c r="G11" s="34">
        <v>1301729</v>
      </c>
      <c r="H11" s="18">
        <f>'[1]A AIKGPP'!H15</f>
        <v>830945</v>
      </c>
      <c r="I11" s="4">
        <f>'[1]A AIKGPP'!I15</f>
        <v>198843</v>
      </c>
      <c r="J11" s="4">
        <f>'[1]A AIKGPP'!J15</f>
        <v>31570</v>
      </c>
      <c r="K11" s="4">
        <f>'[1]A AIKGPP'!K15</f>
        <v>2835</v>
      </c>
      <c r="L11" s="4">
        <f>'[1]A AIKGPP'!L15</f>
        <v>7452</v>
      </c>
      <c r="M11" s="19">
        <f>'[1]A AIKGPP'!M15</f>
        <v>1071644</v>
      </c>
    </row>
    <row r="12" spans="1:13" x14ac:dyDescent="0.35">
      <c r="A12" s="8" t="s">
        <v>17</v>
      </c>
      <c r="B12" s="28">
        <v>3854986</v>
      </c>
      <c r="C12" s="29">
        <v>300521</v>
      </c>
      <c r="D12" s="29">
        <v>738169</v>
      </c>
      <c r="E12" s="29">
        <v>280134</v>
      </c>
      <c r="F12" s="29">
        <v>98986</v>
      </c>
      <c r="G12" s="30">
        <v>5272796</v>
      </c>
      <c r="H12" s="16">
        <f>'[1]A AIKGPP'!H16</f>
        <v>6302460</v>
      </c>
      <c r="I12" s="3">
        <f>'[1]A AIKGPP'!I16</f>
        <v>384115</v>
      </c>
      <c r="J12" s="3">
        <f>'[1]A AIKGPP'!J16</f>
        <v>923357</v>
      </c>
      <c r="K12" s="3">
        <f>'[1]A AIKGPP'!K16</f>
        <v>444696</v>
      </c>
      <c r="L12" s="3">
        <f>'[1]A AIKGPP'!L16</f>
        <v>97901</v>
      </c>
      <c r="M12" s="17">
        <f>'[1]A AIKGPP'!M16</f>
        <v>8152530</v>
      </c>
    </row>
    <row r="13" spans="1:13" x14ac:dyDescent="0.35">
      <c r="A13" s="8" t="s">
        <v>18</v>
      </c>
      <c r="B13" s="28">
        <v>1012063</v>
      </c>
      <c r="C13" s="29">
        <v>74189</v>
      </c>
      <c r="D13" s="29">
        <v>206150</v>
      </c>
      <c r="E13" s="29">
        <v>4622</v>
      </c>
      <c r="F13" s="29">
        <v>13083</v>
      </c>
      <c r="G13" s="30">
        <v>1310106</v>
      </c>
      <c r="H13" s="16">
        <f>'[1]A AIKGPP'!H17</f>
        <v>773238</v>
      </c>
      <c r="I13" s="3">
        <f>'[1]A AIKGPP'!I17</f>
        <v>46016</v>
      </c>
      <c r="J13" s="3">
        <f>'[1]A AIKGPP'!J17</f>
        <v>210011</v>
      </c>
      <c r="K13" s="3">
        <f>'[1]A AIKGPP'!K17</f>
        <v>4551</v>
      </c>
      <c r="L13" s="3">
        <f>'[1]A AIKGPP'!L17</f>
        <v>12210</v>
      </c>
      <c r="M13" s="17">
        <f>'[1]A AIKGPP'!M17</f>
        <v>1046025</v>
      </c>
    </row>
    <row r="14" spans="1:13" x14ac:dyDescent="0.35">
      <c r="A14" s="8" t="s">
        <v>19</v>
      </c>
      <c r="B14" s="28">
        <v>4149766</v>
      </c>
      <c r="C14" s="29">
        <v>935439</v>
      </c>
      <c r="D14" s="29">
        <v>976373</v>
      </c>
      <c r="E14" s="29">
        <v>640323</v>
      </c>
      <c r="F14" s="29">
        <v>110901</v>
      </c>
      <c r="G14" s="30">
        <v>6812802</v>
      </c>
      <c r="H14" s="16">
        <f>'[1]A AIKGPP'!H18</f>
        <v>3897417</v>
      </c>
      <c r="I14" s="3">
        <f>'[1]A AIKGPP'!I18</f>
        <v>917653</v>
      </c>
      <c r="J14" s="3">
        <f>'[1]A AIKGPP'!J18</f>
        <v>1209487</v>
      </c>
      <c r="K14" s="3">
        <f>'[1]A AIKGPP'!K18</f>
        <v>698856</v>
      </c>
      <c r="L14" s="3">
        <f>'[1]A AIKGPP'!L18</f>
        <v>104215</v>
      </c>
      <c r="M14" s="17">
        <f>'[1]A AIKGPP'!M18</f>
        <v>6827628</v>
      </c>
    </row>
    <row r="15" spans="1:13" x14ac:dyDescent="0.35">
      <c r="A15" s="7" t="s">
        <v>20</v>
      </c>
      <c r="B15" s="28">
        <v>4582681</v>
      </c>
      <c r="C15" s="29">
        <v>289114</v>
      </c>
      <c r="D15" s="29">
        <v>587298</v>
      </c>
      <c r="E15" s="29">
        <v>1260503</v>
      </c>
      <c r="F15" s="29">
        <v>93870</v>
      </c>
      <c r="G15" s="30">
        <v>6813466</v>
      </c>
      <c r="H15" s="16">
        <f>'[1]A AIKGPP'!H19</f>
        <v>2650984</v>
      </c>
      <c r="I15" s="3">
        <f>'[1]A AIKGPP'!I19</f>
        <v>201145</v>
      </c>
      <c r="J15" s="3">
        <f>'[1]A AIKGPP'!J19</f>
        <v>629544</v>
      </c>
      <c r="K15" s="3">
        <f>'[1]A AIKGPP'!K19</f>
        <v>1291432</v>
      </c>
      <c r="L15" s="3">
        <f>'[1]A AIKGPP'!L19</f>
        <v>100424</v>
      </c>
      <c r="M15" s="17">
        <f>'[1]A AIKGPP'!M19</f>
        <v>4873530</v>
      </c>
    </row>
    <row r="16" spans="1:13" x14ac:dyDescent="0.35">
      <c r="A16" s="8" t="s">
        <v>21</v>
      </c>
      <c r="B16" s="28">
        <v>1882045</v>
      </c>
      <c r="C16" s="29">
        <v>78296</v>
      </c>
      <c r="D16" s="29">
        <v>105232</v>
      </c>
      <c r="E16" s="29">
        <v>82485</v>
      </c>
      <c r="F16" s="29">
        <v>40179</v>
      </c>
      <c r="G16" s="30">
        <v>2188238</v>
      </c>
      <c r="H16" s="16">
        <f>'[1]A AIKGPP'!H20</f>
        <v>1474278</v>
      </c>
      <c r="I16" s="3">
        <f>'[1]A AIKGPP'!I20</f>
        <v>79246</v>
      </c>
      <c r="J16" s="3">
        <f>'[1]A AIKGPP'!J20</f>
        <v>156561</v>
      </c>
      <c r="K16" s="3">
        <f>'[1]A AIKGPP'!K20</f>
        <v>101244</v>
      </c>
      <c r="L16" s="3">
        <f>'[1]A AIKGPP'!L20</f>
        <v>41432</v>
      </c>
      <c r="M16" s="17">
        <f>'[1]A AIKGPP'!M20</f>
        <v>1852762</v>
      </c>
    </row>
    <row r="17" spans="1:13" x14ac:dyDescent="0.35">
      <c r="A17" s="8" t="s">
        <v>22</v>
      </c>
      <c r="B17" s="28">
        <v>258601</v>
      </c>
      <c r="C17" s="29">
        <v>6785</v>
      </c>
      <c r="D17" s="29">
        <v>52200</v>
      </c>
      <c r="E17" s="29">
        <v>118906</v>
      </c>
      <c r="F17" s="29">
        <v>6938</v>
      </c>
      <c r="G17" s="30">
        <v>443430</v>
      </c>
      <c r="H17" s="16">
        <f>'[1]A AIKGPP'!H21</f>
        <v>233210</v>
      </c>
      <c r="I17" s="3">
        <f>'[1]A AIKGPP'!I21</f>
        <v>11068</v>
      </c>
      <c r="J17" s="3">
        <f>'[1]A AIKGPP'!J21</f>
        <v>77136</v>
      </c>
      <c r="K17" s="3">
        <f>'[1]A AIKGPP'!K21</f>
        <v>178023</v>
      </c>
      <c r="L17" s="3">
        <f>'[1]A AIKGPP'!L21</f>
        <v>7082</v>
      </c>
      <c r="M17" s="17">
        <f>'[1]A AIKGPP'!M21</f>
        <v>506518</v>
      </c>
    </row>
    <row r="18" spans="1:13" x14ac:dyDescent="0.35">
      <c r="A18" s="8" t="s">
        <v>23</v>
      </c>
      <c r="B18" s="28">
        <v>521174</v>
      </c>
      <c r="C18" s="29">
        <v>22203</v>
      </c>
      <c r="D18" s="29">
        <v>173247</v>
      </c>
      <c r="E18" s="29">
        <v>2726</v>
      </c>
      <c r="F18" s="29">
        <v>10293</v>
      </c>
      <c r="G18" s="30">
        <v>729643</v>
      </c>
      <c r="H18" s="16">
        <f>'[1]A AIKGPP'!H22</f>
        <v>381519</v>
      </c>
      <c r="I18" s="3">
        <f>'[1]A AIKGPP'!I22</f>
        <v>27018</v>
      </c>
      <c r="J18" s="3">
        <f>'[1]A AIKGPP'!J22</f>
        <v>223513</v>
      </c>
      <c r="K18" s="3">
        <f>'[1]A AIKGPP'!K22</f>
        <v>3228</v>
      </c>
      <c r="L18" s="3">
        <f>'[1]A AIKGPP'!L22</f>
        <v>15706</v>
      </c>
      <c r="M18" s="17">
        <f>'[1]A AIKGPP'!M22</f>
        <v>650984</v>
      </c>
    </row>
    <row r="19" spans="1:13" x14ac:dyDescent="0.35">
      <c r="A19" s="8" t="s">
        <v>24</v>
      </c>
      <c r="B19" s="28">
        <v>1920861</v>
      </c>
      <c r="C19" s="29">
        <v>181829</v>
      </c>
      <c r="D19" s="29">
        <v>256619</v>
      </c>
      <c r="E19" s="29">
        <v>1056385</v>
      </c>
      <c r="F19" s="29">
        <v>36460</v>
      </c>
      <c r="G19" s="30">
        <v>3452155</v>
      </c>
      <c r="H19" s="16">
        <f>'[1]A AIKGPP'!H23</f>
        <v>561977</v>
      </c>
      <c r="I19" s="3">
        <f>'[1]A AIKGPP'!I23</f>
        <v>83813</v>
      </c>
      <c r="J19" s="3">
        <f>'[1]A AIKGPP'!J23</f>
        <v>172334</v>
      </c>
      <c r="K19" s="3">
        <f>'[1]A AIKGPP'!K23</f>
        <v>1008937</v>
      </c>
      <c r="L19" s="3">
        <f>'[1]A AIKGPP'!L23</f>
        <v>36204</v>
      </c>
      <c r="M19" s="17">
        <f>'[1]A AIKGPP'!M23</f>
        <v>1863266</v>
      </c>
    </row>
    <row r="20" spans="1:13" x14ac:dyDescent="0.35">
      <c r="A20" s="7" t="s">
        <v>25</v>
      </c>
      <c r="B20" s="28">
        <v>6601123</v>
      </c>
      <c r="C20" s="29">
        <v>1621132</v>
      </c>
      <c r="D20" s="29">
        <v>1353457</v>
      </c>
      <c r="E20" s="29">
        <v>2844266</v>
      </c>
      <c r="F20" s="29">
        <v>333255</v>
      </c>
      <c r="G20" s="30">
        <v>12753232</v>
      </c>
      <c r="H20" s="16">
        <f>'[1]A AIKGPP'!H24</f>
        <v>5774276</v>
      </c>
      <c r="I20" s="3">
        <f>'[1]A AIKGPP'!I24</f>
        <v>1789365</v>
      </c>
      <c r="J20" s="3">
        <f>'[1]A AIKGPP'!J24</f>
        <v>1413834</v>
      </c>
      <c r="K20" s="3">
        <f>'[1]A AIKGPP'!K24</f>
        <v>2899312</v>
      </c>
      <c r="L20" s="3">
        <f>'[1]A AIKGPP'!L24</f>
        <v>318679</v>
      </c>
      <c r="M20" s="17">
        <f>'[1]A AIKGPP'!M24</f>
        <v>12195466</v>
      </c>
    </row>
    <row r="21" spans="1:13" x14ac:dyDescent="0.35">
      <c r="A21" s="8" t="s">
        <v>26</v>
      </c>
      <c r="B21" s="28">
        <v>1001522</v>
      </c>
      <c r="C21" s="29">
        <v>15193</v>
      </c>
      <c r="D21" s="29">
        <v>64229</v>
      </c>
      <c r="E21" s="29">
        <v>26728</v>
      </c>
      <c r="F21" s="29">
        <v>8070</v>
      </c>
      <c r="G21" s="30">
        <v>1115742</v>
      </c>
      <c r="H21" s="16">
        <f>'[1]A AIKGPP'!H25</f>
        <v>891518</v>
      </c>
      <c r="I21" s="3">
        <f>'[1]A AIKGPP'!I25</f>
        <v>21904</v>
      </c>
      <c r="J21" s="3">
        <f>'[1]A AIKGPP'!J25</f>
        <v>81212</v>
      </c>
      <c r="K21" s="3">
        <f>'[1]A AIKGPP'!K25</f>
        <v>53916</v>
      </c>
      <c r="L21" s="3">
        <f>'[1]A AIKGPP'!L25</f>
        <v>6396</v>
      </c>
      <c r="M21" s="17">
        <f>'[1]A AIKGPP'!M25</f>
        <v>1054946</v>
      </c>
    </row>
    <row r="22" spans="1:13" x14ac:dyDescent="0.35">
      <c r="A22" s="8" t="s">
        <v>27</v>
      </c>
      <c r="B22" s="28">
        <v>49289</v>
      </c>
      <c r="C22" s="29">
        <v>2648</v>
      </c>
      <c r="D22" s="29">
        <v>19505</v>
      </c>
      <c r="E22" s="29">
        <v>13450</v>
      </c>
      <c r="F22" s="29">
        <v>1425</v>
      </c>
      <c r="G22" s="30">
        <v>86316</v>
      </c>
      <c r="H22" s="16">
        <f>'[1]A AIKGPP'!H26</f>
        <v>55288</v>
      </c>
      <c r="I22" s="3">
        <f>'[1]A AIKGPP'!I26</f>
        <v>7190</v>
      </c>
      <c r="J22" s="3">
        <f>'[1]A AIKGPP'!J26</f>
        <v>27313</v>
      </c>
      <c r="K22" s="3">
        <f>'[1]A AIKGPP'!K26</f>
        <v>10709</v>
      </c>
      <c r="L22" s="3">
        <f>'[1]A AIKGPP'!L26</f>
        <v>4049</v>
      </c>
      <c r="M22" s="17">
        <f>'[1]A AIKGPP'!M26</f>
        <v>104548</v>
      </c>
    </row>
    <row r="23" spans="1:13" x14ac:dyDescent="0.35">
      <c r="A23" s="8" t="s">
        <v>28</v>
      </c>
      <c r="B23" s="28">
        <v>820413</v>
      </c>
      <c r="C23" s="29">
        <v>227620</v>
      </c>
      <c r="D23" s="29">
        <v>202165</v>
      </c>
      <c r="E23" s="29">
        <v>1136805</v>
      </c>
      <c r="F23" s="29">
        <v>58013</v>
      </c>
      <c r="G23" s="30">
        <v>2445016</v>
      </c>
      <c r="H23" s="16">
        <f>'[1]A AIKGPP'!H27</f>
        <v>929938</v>
      </c>
      <c r="I23" s="3">
        <f>'[1]A AIKGPP'!I27</f>
        <v>189563</v>
      </c>
      <c r="J23" s="3">
        <f>'[1]A AIKGPP'!J27</f>
        <v>238378</v>
      </c>
      <c r="K23" s="3">
        <f>'[1]A AIKGPP'!K27</f>
        <v>1030379</v>
      </c>
      <c r="L23" s="3">
        <f>'[1]A AIKGPP'!L27</f>
        <v>59237</v>
      </c>
      <c r="M23" s="17">
        <f>'[1]A AIKGPP'!M27</f>
        <v>2447495</v>
      </c>
    </row>
    <row r="24" spans="1:13" x14ac:dyDescent="0.35">
      <c r="A24" s="8" t="s">
        <v>29</v>
      </c>
      <c r="B24" s="28">
        <v>2540749</v>
      </c>
      <c r="C24" s="29">
        <v>482641</v>
      </c>
      <c r="D24" s="29">
        <v>502599</v>
      </c>
      <c r="E24" s="29">
        <v>166661</v>
      </c>
      <c r="F24" s="29">
        <v>130161</v>
      </c>
      <c r="G24" s="30">
        <v>3822811</v>
      </c>
      <c r="H24" s="16">
        <f>'[1]A AIKGPP'!H28</f>
        <v>2333481</v>
      </c>
      <c r="I24" s="3">
        <f>'[1]A AIKGPP'!I28</f>
        <v>528599</v>
      </c>
      <c r="J24" s="3">
        <f>'[1]A AIKGPP'!J28</f>
        <v>500183</v>
      </c>
      <c r="K24" s="3">
        <f>'[1]A AIKGPP'!K28</f>
        <v>169065</v>
      </c>
      <c r="L24" s="3">
        <f>'[1]A AIKGPP'!L28</f>
        <v>120382</v>
      </c>
      <c r="M24" s="17">
        <f>'[1]A AIKGPP'!M28</f>
        <v>3651710</v>
      </c>
    </row>
    <row r="25" spans="1:13" x14ac:dyDescent="0.35">
      <c r="A25" s="8" t="s">
        <v>30</v>
      </c>
      <c r="B25" s="28">
        <v>180187</v>
      </c>
      <c r="C25" s="29">
        <v>67220</v>
      </c>
      <c r="D25" s="29">
        <v>100596</v>
      </c>
      <c r="E25" s="29">
        <v>96593</v>
      </c>
      <c r="F25" s="29">
        <v>34696</v>
      </c>
      <c r="G25" s="30">
        <v>479292</v>
      </c>
      <c r="H25" s="16">
        <f>'[1]A AIKGPP'!H29</f>
        <v>140319</v>
      </c>
      <c r="I25" s="3">
        <f>'[1]A AIKGPP'!I29</f>
        <v>69351</v>
      </c>
      <c r="J25" s="3">
        <f>'[1]A AIKGPP'!J29</f>
        <v>100366</v>
      </c>
      <c r="K25" s="3">
        <f>'[1]A AIKGPP'!K29</f>
        <v>201448</v>
      </c>
      <c r="L25" s="3">
        <f>'[1]A AIKGPP'!L29</f>
        <v>32120</v>
      </c>
      <c r="M25" s="17">
        <f>'[1]A AIKGPP'!M29</f>
        <v>543604</v>
      </c>
    </row>
    <row r="26" spans="1:13" x14ac:dyDescent="0.35">
      <c r="A26" s="8" t="s">
        <v>31</v>
      </c>
      <c r="B26" s="28">
        <v>298076</v>
      </c>
      <c r="C26" s="29">
        <v>326744</v>
      </c>
      <c r="D26" s="29">
        <v>41820</v>
      </c>
      <c r="E26" s="29">
        <v>35663</v>
      </c>
      <c r="F26" s="29">
        <v>21972</v>
      </c>
      <c r="G26" s="30">
        <v>724275</v>
      </c>
      <c r="H26" s="16">
        <f>'[1]A AIKGPP'!H30</f>
        <v>276744</v>
      </c>
      <c r="I26" s="3">
        <f>'[1]A AIKGPP'!I30</f>
        <v>425944</v>
      </c>
      <c r="J26" s="3">
        <f>'[1]A AIKGPP'!J30</f>
        <v>49009</v>
      </c>
      <c r="K26" s="3">
        <f>'[1]A AIKGPP'!K30</f>
        <v>38731</v>
      </c>
      <c r="L26" s="3">
        <f>'[1]A AIKGPP'!L30</f>
        <v>26005</v>
      </c>
      <c r="M26" s="17">
        <f>'[1]A AIKGPP'!M30</f>
        <v>816432</v>
      </c>
    </row>
    <row r="27" spans="1:13" x14ac:dyDescent="0.35">
      <c r="A27" s="8" t="s">
        <v>32</v>
      </c>
      <c r="B27" s="28">
        <v>1595136</v>
      </c>
      <c r="C27" s="29">
        <v>471119</v>
      </c>
      <c r="D27" s="29">
        <v>370622</v>
      </c>
      <c r="E27" s="29">
        <v>1296189</v>
      </c>
      <c r="F27" s="29">
        <v>70045</v>
      </c>
      <c r="G27" s="30">
        <v>3803110</v>
      </c>
      <c r="H27" s="16">
        <f>'[1]A AIKGPP'!H31</f>
        <v>1047955</v>
      </c>
      <c r="I27" s="3">
        <f>'[1]A AIKGPP'!I31</f>
        <v>518143</v>
      </c>
      <c r="J27" s="3">
        <f>'[1]A AIKGPP'!J31</f>
        <v>354075</v>
      </c>
      <c r="K27" s="3">
        <f>'[1]A AIKGPP'!K31</f>
        <v>1328649</v>
      </c>
      <c r="L27" s="3">
        <f>'[1]A AIKGPP'!L31</f>
        <v>63098</v>
      </c>
      <c r="M27" s="17">
        <f>'[1]A AIKGPP'!M31</f>
        <v>3311920</v>
      </c>
    </row>
    <row r="28" spans="1:13" x14ac:dyDescent="0.35">
      <c r="A28" s="8" t="s">
        <v>33</v>
      </c>
      <c r="B28" s="28">
        <v>115753</v>
      </c>
      <c r="C28" s="29">
        <v>27946</v>
      </c>
      <c r="D28" s="29">
        <v>51922</v>
      </c>
      <c r="E28" s="29">
        <v>72177</v>
      </c>
      <c r="F28" s="29">
        <v>8872</v>
      </c>
      <c r="G28" s="30">
        <v>276671</v>
      </c>
      <c r="H28" s="16">
        <f>'[1]A AIKGPP'!H32</f>
        <v>99035</v>
      </c>
      <c r="I28" s="3">
        <f>'[1]A AIKGPP'!I32</f>
        <v>28671</v>
      </c>
      <c r="J28" s="3">
        <f>'[1]A AIKGPP'!J32</f>
        <v>63298</v>
      </c>
      <c r="K28" s="3">
        <f>'[1]A AIKGPP'!K32</f>
        <v>66415</v>
      </c>
      <c r="L28" s="3">
        <f>'[1]A AIKGPP'!L32</f>
        <v>7393</v>
      </c>
      <c r="M28" s="17">
        <f>'[1]A AIKGPP'!M32</f>
        <v>264812</v>
      </c>
    </row>
    <row r="29" spans="1:13" ht="14.5" thickBot="1" x14ac:dyDescent="0.4">
      <c r="A29" s="10" t="s">
        <v>37</v>
      </c>
      <c r="B29" s="35">
        <v>24338844</v>
      </c>
      <c r="C29" s="36">
        <v>4164248</v>
      </c>
      <c r="D29" s="36">
        <v>5198449</v>
      </c>
      <c r="E29" s="36">
        <v>5516098</v>
      </c>
      <c r="F29" s="36">
        <v>784121</v>
      </c>
      <c r="G29" s="37">
        <v>40001761</v>
      </c>
      <c r="H29" s="20">
        <f>'[1]A AIKGPP'!H33</f>
        <v>23763447</v>
      </c>
      <c r="I29" s="21">
        <f>'[1]A AIKGPP'!I33</f>
        <v>4261764</v>
      </c>
      <c r="J29" s="21">
        <f>'[1]A AIKGPP'!J33</f>
        <v>5710448</v>
      </c>
      <c r="K29" s="21">
        <f>'[1]A AIKGPP'!K33</f>
        <v>5880361</v>
      </c>
      <c r="L29" s="21">
        <f>'[1]A AIKGPP'!L33</f>
        <v>761063</v>
      </c>
      <c r="M29" s="22">
        <f>'[1]A AIKGPP'!M33</f>
        <v>40377084</v>
      </c>
    </row>
  </sheetData>
  <mergeCells count="2">
    <mergeCell ref="B1:G1"/>
    <mergeCell ref="H1:M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06D4-7B14-4D17-9F76-C63DF88B446B}">
  <dimension ref="A1:A2"/>
  <sheetViews>
    <sheetView workbookViewId="0">
      <selection sqref="A1:XFD1048576"/>
    </sheetView>
  </sheetViews>
  <sheetFormatPr defaultRowHeight="14" x14ac:dyDescent="0.3"/>
  <cols>
    <col min="1" max="16384" width="8.7265625" style="1"/>
  </cols>
  <sheetData>
    <row r="1" spans="1:1" x14ac:dyDescent="0.3">
      <c r="A1" s="1" t="s">
        <v>36</v>
      </c>
    </row>
    <row r="2" spans="1:1" x14ac:dyDescent="0.3">
      <c r="A2" s="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1</dc:creator>
  <cp:lastModifiedBy>Galosi Alessandra</cp:lastModifiedBy>
  <dcterms:created xsi:type="dcterms:W3CDTF">2024-07-03T08:51:25Z</dcterms:created>
  <dcterms:modified xsi:type="dcterms:W3CDTF">2026-06-30T15:59:47Z</dcterms:modified>
</cp:coreProperties>
</file>