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giovanni_braca_isprambiente_it/Documents/Desktop/ANNUARIO_2026/Evapotraspirazione/"/>
    </mc:Choice>
  </mc:AlternateContent>
  <xr:revisionPtr revIDLastSave="9" documentId="11_871491EAC6EB57B62F2993EAF07563319A26E10E" xr6:coauthVersionLast="47" xr6:coauthVersionMax="47" xr10:uidLastSave="{E4D089EE-143C-4E8F-8FE3-24C2BECD0C59}"/>
  <bookViews>
    <workbookView xWindow="-120" yWindow="-120" windowWidth="29040" windowHeight="15720" activeTab="1" xr2:uid="{00000000-000D-0000-FFFF-FFFF00000000}"/>
  </bookViews>
  <sheets>
    <sheet name="Foglio1" sheetId="34" r:id="rId1"/>
    <sheet name="Foglio2" sheetId="33" r:id="rId2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3" l="1"/>
  <c r="D5" i="33"/>
  <c r="D6" i="33"/>
  <c r="D7" i="33"/>
  <c r="D8" i="33"/>
  <c r="D9" i="33"/>
  <c r="D10" i="33"/>
  <c r="D11" i="33"/>
  <c r="D12" i="33"/>
  <c r="D13" i="33"/>
  <c r="D14" i="33"/>
  <c r="D4" i="33"/>
  <c r="D3" i="33"/>
</calcChain>
</file>

<file path=xl/sharedStrings.xml><?xml version="1.0" encoding="utf-8"?>
<sst xmlns="http://schemas.openxmlformats.org/spreadsheetml/2006/main" count="25" uniqueCount="24">
  <si>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</si>
  <si>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</si>
  <si>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</si>
  <si>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</si>
  <si>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</si>
  <si>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</si>
  <si>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</si>
  <si>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</si>
  <si>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</si>
  <si>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</si>
  <si>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</si>
  <si>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</si>
  <si>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Mese</t>
  </si>
  <si>
    <t>%</t>
  </si>
  <si>
    <t>mm</t>
  </si>
  <si>
    <t>TOTALE ANNO</t>
  </si>
  <si>
    <t>Titolo</t>
  </si>
  <si>
    <t xml:space="preserve">Fonte </t>
  </si>
  <si>
    <t>Elaborazione ISPRA su dati degli uffici idro-meteorologici regionali e delle province autonome e su dati storici del soppresso SIMN</t>
  </si>
  <si>
    <t>Legenda</t>
  </si>
  <si>
    <t>Note</t>
  </si>
  <si>
    <t>Media 1951-2025</t>
  </si>
  <si>
    <t>Anomalia percentuale rispetto alla media</t>
  </si>
  <si>
    <t>Figura 1: Altezza di evapotraspirazione reale mensile, ragguagliata al territorio nazionale relativa al 2025 e media del periodo 1951-2025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</si>
</sst>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yy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64" fontId="18" fillId="0" borderId="10" xfId="0" applyNumberFormat="1" applyFont="1" applyBorder="1"/>
    <xf numFmtId="165" fontId="18" fillId="0" borderId="10" xfId="0" applyNumberFormat="1" applyFont="1" applyBorder="1"/>
    <xf numFmtId="166" fontId="18" fillId="0" borderId="10" xfId="42" applyNumberFormat="1" applyFont="1" applyFill="1" applyBorder="1"/>
    <xf numFmtId="1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18" fillId="0" borderId="0" xfId="0" applyFont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2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colors>
    <mruColors>
      <color rgb="FFBFBFBF"/>
      <color rgb="FF00CCFF"/>
      <color rgb="FF00FFFF"/>
      <color rgb="FF041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6697750605854"/>
          <c:y val="5.7832235561545646E-2"/>
          <c:w val="0.85038051152669913"/>
          <c:h val="0.80089861274001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Foglio2!$B$1</c:f>
              <c:strCache>
                <c:ptCount val="1"/>
                <c:pt idx="0">
                  <c:v>Media 1951-2025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28575">
              <a:noFill/>
            </a:ln>
          </c:spPr>
          <c:invertIfNegative val="0"/>
          <c:cat>
            <c:strRef>
              <c:f>Foglio2!$A$3:$A$14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Foglio2!$B$3:$B$14</c:f>
              <c:numCache>
                <c:formatCode>0.0</c:formatCode>
                <c:ptCount val="12"/>
                <c:pt idx="0">
                  <c:v>9.5</c:v>
                </c:pt>
                <c:pt idx="1">
                  <c:v>11.8</c:v>
                </c:pt>
                <c:pt idx="2">
                  <c:v>24.3</c:v>
                </c:pt>
                <c:pt idx="3">
                  <c:v>42.1</c:v>
                </c:pt>
                <c:pt idx="4">
                  <c:v>73.400000000000006</c:v>
                </c:pt>
                <c:pt idx="5">
                  <c:v>82.8</c:v>
                </c:pt>
                <c:pt idx="6">
                  <c:v>63.3</c:v>
                </c:pt>
                <c:pt idx="7">
                  <c:v>52.5</c:v>
                </c:pt>
                <c:pt idx="8">
                  <c:v>54.6</c:v>
                </c:pt>
                <c:pt idx="9">
                  <c:v>44.1</c:v>
                </c:pt>
                <c:pt idx="10">
                  <c:v>23.3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D-4BE2-A1AF-94DE1047F83E}"/>
            </c:ext>
          </c:extLst>
        </c:ser>
        <c:ser>
          <c:idx val="1"/>
          <c:order val="1"/>
          <c:tx>
            <c:strRef>
              <c:f>Foglio2!$C$1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Foglio2!$A$3:$A$14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Foglio2!$C$3:$C$14</c:f>
              <c:numCache>
                <c:formatCode>0.0</c:formatCode>
                <c:ptCount val="12"/>
                <c:pt idx="0">
                  <c:v>15.1</c:v>
                </c:pt>
                <c:pt idx="1">
                  <c:v>16</c:v>
                </c:pt>
                <c:pt idx="2">
                  <c:v>31.5</c:v>
                </c:pt>
                <c:pt idx="3">
                  <c:v>50.6</c:v>
                </c:pt>
                <c:pt idx="4">
                  <c:v>77.5</c:v>
                </c:pt>
                <c:pt idx="5">
                  <c:v>83.7</c:v>
                </c:pt>
                <c:pt idx="6">
                  <c:v>55.6</c:v>
                </c:pt>
                <c:pt idx="7">
                  <c:v>65.3</c:v>
                </c:pt>
                <c:pt idx="8">
                  <c:v>55.9</c:v>
                </c:pt>
                <c:pt idx="9">
                  <c:v>44.6</c:v>
                </c:pt>
                <c:pt idx="10">
                  <c:v>24.3</c:v>
                </c:pt>
                <c:pt idx="11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D-4BE2-A1AF-94DE1047F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0754432"/>
        <c:axId val="150756352"/>
      </c:barChart>
      <c:catAx>
        <c:axId val="15075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756352"/>
        <c:crosses val="autoZero"/>
        <c:auto val="1"/>
        <c:lblAlgn val="ctr"/>
        <c:lblOffset val="100"/>
        <c:noMultiLvlLbl val="0"/>
      </c:catAx>
      <c:valAx>
        <c:axId val="150756352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it-IT" b="0"/>
                  <a:t>(mm)</a:t>
                </a:r>
              </a:p>
            </c:rich>
          </c:tx>
          <c:layout>
            <c:manualLayout>
              <c:xMode val="edge"/>
              <c:yMode val="edge"/>
              <c:x val="1.509040000731875E-2"/>
              <c:y val="0.390408899603840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5075443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355169754622786"/>
          <c:y val="0.91053378216194569"/>
          <c:w val="0.33774083333333332"/>
          <c:h val="8.0853055555555553E-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abSelected="1" zoomScale="115" zoomScaleNormal="115" workbookViewId="0">
      <selection activeCell="G16" sqref="G16"/>
    </sheetView>
  </sheetViews>
  <sheetFormatPr defaultColWidth="8.85546875" defaultRowHeight="15" x14ac:dyDescent="0.25"/>
  <cols>
    <col min="1" max="1" width="14" bestFit="1" customWidth="1"/>
    <col min="2" max="3" width="20.140625" customWidth="1"/>
    <col min="4" max="4" width="39.7109375" bestFit="1" customWidth="1"/>
    <col min="6" max="6" width="8.85546875" style="9"/>
    <col min="7" max="7" width="141" style="9" bestFit="1" customWidth="1"/>
  </cols>
  <sheetData>
    <row r="1" spans="1:7" s="2" customFormat="1" x14ac:dyDescent="0.25">
      <c r="A1" s="6" t="s">
        <v>12</v>
      </c>
      <c r="B1" s="7" t="s">
        <v>21</v>
      </c>
      <c r="C1" s="7">
        <v>2025</v>
      </c>
      <c r="D1" s="7" t="s">
        <v>22</v>
      </c>
      <c r="F1" s="9" t="s">
        <v>16</v>
      </c>
      <c r="G1" s="9" t="s">
        <v>23</v>
      </c>
    </row>
    <row r="2" spans="1:7" s="2" customFormat="1" x14ac:dyDescent="0.25">
      <c r="A2" s="8"/>
      <c r="B2" s="7" t="s">
        <v>14</v>
      </c>
      <c r="C2" s="7" t="s">
        <v>14</v>
      </c>
      <c r="D2" s="7" t="s">
        <v>13</v>
      </c>
      <c r="F2" s="9" t="s">
        <v>17</v>
      </c>
      <c r="G2" s="9" t="s">
        <v>18</v>
      </c>
    </row>
    <row r="3" spans="1:7" x14ac:dyDescent="0.25">
      <c r="A3" s="3" t="s">
        <v>0</v>
      </c>
      <c r="B3" s="4">
        <v>9.5</v>
      </c>
      <c r="C3" s="4">
        <v>15.1</v>
      </c>
      <c r="D3" s="5">
        <f>(C3-B3)/B3</f>
        <v>0.58947368421052626</v>
      </c>
      <c r="F3" s="9" t="s">
        <v>19</v>
      </c>
    </row>
    <row r="4" spans="1:7" x14ac:dyDescent="0.25">
      <c r="A4" s="3" t="s">
        <v>1</v>
      </c>
      <c r="B4" s="4">
        <v>11.8</v>
      </c>
      <c r="C4" s="4">
        <v>16</v>
      </c>
      <c r="D4" s="5">
        <f>(C4-B4)/B4</f>
        <v>0.35593220338983045</v>
      </c>
      <c r="F4" s="9" t="s">
        <v>20</v>
      </c>
    </row>
    <row r="5" spans="1:7" x14ac:dyDescent="0.25">
      <c r="A5" s="3" t="s">
        <v>2</v>
      </c>
      <c r="B5" s="4">
        <v>24.3</v>
      </c>
      <c r="C5" s="4">
        <v>31.5</v>
      </c>
      <c r="D5" s="5">
        <f t="shared" ref="D5:D14" si="0">(C5-B5)/B5</f>
        <v>0.29629629629629628</v>
      </c>
    </row>
    <row r="6" spans="1:7" x14ac:dyDescent="0.25">
      <c r="A6" s="3" t="s">
        <v>3</v>
      </c>
      <c r="B6" s="4">
        <v>42.1</v>
      </c>
      <c r="C6" s="4">
        <v>50.6</v>
      </c>
      <c r="D6" s="5">
        <f t="shared" si="0"/>
        <v>0.20190023752969122</v>
      </c>
    </row>
    <row r="7" spans="1:7" x14ac:dyDescent="0.25">
      <c r="A7" s="3" t="s">
        <v>4</v>
      </c>
      <c r="B7" s="4">
        <v>73.400000000000006</v>
      </c>
      <c r="C7" s="4">
        <v>77.5</v>
      </c>
      <c r="D7" s="5">
        <f t="shared" si="0"/>
        <v>5.5858310626702913E-2</v>
      </c>
    </row>
    <row r="8" spans="1:7" x14ac:dyDescent="0.25">
      <c r="A8" s="3" t="s">
        <v>5</v>
      </c>
      <c r="B8" s="4">
        <v>82.8</v>
      </c>
      <c r="C8" s="4">
        <v>83.7</v>
      </c>
      <c r="D8" s="5">
        <f t="shared" si="0"/>
        <v>1.0869565217391373E-2</v>
      </c>
    </row>
    <row r="9" spans="1:7" x14ac:dyDescent="0.25">
      <c r="A9" s="3" t="s">
        <v>6</v>
      </c>
      <c r="B9" s="4">
        <v>63.3</v>
      </c>
      <c r="C9" s="4">
        <v>55.6</v>
      </c>
      <c r="D9" s="5">
        <f t="shared" si="0"/>
        <v>-0.12164296998420215</v>
      </c>
    </row>
    <row r="10" spans="1:7" x14ac:dyDescent="0.25">
      <c r="A10" s="3" t="s">
        <v>7</v>
      </c>
      <c r="B10" s="4">
        <v>52.5</v>
      </c>
      <c r="C10" s="4">
        <v>65.3</v>
      </c>
      <c r="D10" s="5">
        <f t="shared" si="0"/>
        <v>0.24380952380952375</v>
      </c>
    </row>
    <row r="11" spans="1:7" x14ac:dyDescent="0.25">
      <c r="A11" s="3" t="s">
        <v>8</v>
      </c>
      <c r="B11" s="4">
        <v>54.6</v>
      </c>
      <c r="C11" s="4">
        <v>55.9</v>
      </c>
      <c r="D11" s="5">
        <f t="shared" si="0"/>
        <v>2.3809523809523756E-2</v>
      </c>
    </row>
    <row r="12" spans="1:7" x14ac:dyDescent="0.25">
      <c r="A12" s="3" t="s">
        <v>9</v>
      </c>
      <c r="B12" s="4">
        <v>44.1</v>
      </c>
      <c r="C12" s="4">
        <v>44.6</v>
      </c>
      <c r="D12" s="5">
        <f t="shared" si="0"/>
        <v>1.1337868480725623E-2</v>
      </c>
    </row>
    <row r="13" spans="1:7" x14ac:dyDescent="0.25">
      <c r="A13" s="3" t="s">
        <v>10</v>
      </c>
      <c r="B13" s="4">
        <v>23.3</v>
      </c>
      <c r="C13" s="4">
        <v>24.3</v>
      </c>
      <c r="D13" s="5">
        <f t="shared" si="0"/>
        <v>4.2918454935622317E-2</v>
      </c>
    </row>
    <row r="14" spans="1:7" x14ac:dyDescent="0.25">
      <c r="A14" s="3" t="s">
        <v>11</v>
      </c>
      <c r="B14" s="4">
        <v>12</v>
      </c>
      <c r="C14" s="4">
        <v>17.3</v>
      </c>
      <c r="D14" s="5">
        <f t="shared" si="0"/>
        <v>0.44166666666666671</v>
      </c>
    </row>
    <row r="15" spans="1:7" x14ac:dyDescent="0.25">
      <c r="A15" s="3" t="s">
        <v>15</v>
      </c>
      <c r="B15" s="4">
        <v>493.6</v>
      </c>
      <c r="C15" s="4">
        <v>537.5</v>
      </c>
      <c r="D15" s="5">
        <f>(C15-B15)/B15</f>
        <v>8.8938411669367862E-2</v>
      </c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  <row r="26" spans="2:3" x14ac:dyDescent="0.25">
      <c r="B26" s="1"/>
      <c r="C26" s="1"/>
    </row>
    <row r="27" spans="2:3" x14ac:dyDescent="0.25">
      <c r="B27" s="1"/>
      <c r="C27" s="1"/>
    </row>
    <row r="28" spans="2:3" x14ac:dyDescent="0.25">
      <c r="B28" s="1"/>
      <c r="C2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Grafici</vt:lpstr>
      </vt:variant>
      <vt:variant>
        <vt:i4>1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barbara_lastoria</dc:creator>
  <cp:lastModifiedBy>Braca Giovanni</cp:lastModifiedBy>
  <dcterms:created xsi:type="dcterms:W3CDTF">2015-03-26T13:23:30Z</dcterms:created>
  <dcterms:modified xsi:type="dcterms:W3CDTF">2026-06-28T09:47:54Z</dcterms:modified>
</cp:coreProperties>
</file>