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ovanni.braca\OneDrive - ISPRA\Desktop\ANNUARIO_2026\Evapotraspirazione\"/>
    </mc:Choice>
  </mc:AlternateContent>
  <xr:revisionPtr revIDLastSave="0" documentId="13_ncr:1_{4678CAA9-0D74-4E08-A363-764925CDE6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34" r:id="rId1"/>
    <sheet name="Foglio2" sheetId="33" r:id="rId2"/>
  </sheets>
  <definedNames>
    <definedName name="_xlnm.Database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33" l="1"/>
  <c r="D4" i="33" l="1"/>
  <c r="D5" i="33"/>
  <c r="D6" i="33"/>
  <c r="D7" i="33"/>
  <c r="D8" i="33"/>
  <c r="D9" i="33"/>
  <c r="D10" i="33"/>
  <c r="D11" i="33"/>
  <c r="D12" i="33"/>
  <c r="D13" i="33"/>
  <c r="D14" i="33"/>
  <c r="D3" i="33"/>
</calcChain>
</file>

<file path=xl/sharedStrings.xml><?xml version="1.0" encoding="utf-8"?>
<sst xmlns="http://schemas.openxmlformats.org/spreadsheetml/2006/main" count="25" uniqueCount="24">
  <si>
    <t>GEN</t>
  </si>
  <si>
    <t>FEB</t>
  </si>
  <si>
    <t>MAR</t>
  </si>
  <si>
    <t>APR</t>
  </si>
  <si>
    <t>MAG</t>
  </si>
  <si>
    <t>GIU</t>
  </si>
  <si>
    <t>LUG</t>
  </si>
  <si>
    <t>AGO</t>
  </si>
  <si>
    <t>SET</t>
  </si>
  <si>
    <t>OTT</t>
  </si>
  <si>
    <t>NOV</t>
  </si>
  <si>
    <t>DIC</t>
  </si>
  <si>
    <t>Mese</t>
  </si>
  <si>
    <t>%</t>
  </si>
  <si>
    <t>TOTALE ANNO</t>
  </si>
  <si>
    <t>mm</t>
  </si>
  <si>
    <t>Titolo</t>
  </si>
  <si>
    <t xml:space="preserve">Fonte </t>
  </si>
  <si>
    <t>Legenda</t>
  </si>
  <si>
    <t>Note</t>
  </si>
  <si>
    <t>Elaborazione ISPRA su dati degli uffici idro-meteorologici regionali e delle province autonome e su dati storici del soppresso SIMN</t>
  </si>
  <si>
    <t>Media 1951-2025</t>
  </si>
  <si>
    <t>Anomalia percentuale rispetto alla media</t>
  </si>
  <si>
    <t>Figura 1: Altezza di evapotraspirazione potenziale mensile, calcolata sul suolo naturale, ragguagliata al territorio nazionale relativa al 2025 e media del periodo 1951-2025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</si>
</sst>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 yyyy"/>
    <numFmt numFmtId="165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1" fontId="18" fillId="0" borderId="0" xfId="0" applyNumberFormat="1" applyFont="1"/>
    <xf numFmtId="0" fontId="18" fillId="0" borderId="0" xfId="0" applyFont="1"/>
    <xf numFmtId="165" fontId="18" fillId="0" borderId="0" xfId="0" applyNumberFormat="1" applyFont="1"/>
    <xf numFmtId="1" fontId="19" fillId="0" borderId="10" xfId="0" applyNumberFormat="1" applyFont="1" applyBorder="1"/>
    <xf numFmtId="0" fontId="19" fillId="0" borderId="10" xfId="0" applyFont="1" applyBorder="1" applyAlignment="1">
      <alignment horizontal="center"/>
    </xf>
    <xf numFmtId="0" fontId="19" fillId="0" borderId="10" xfId="0" applyFont="1" applyBorder="1"/>
    <xf numFmtId="164" fontId="18" fillId="0" borderId="10" xfId="0" applyNumberFormat="1" applyFont="1" applyBorder="1"/>
    <xf numFmtId="165" fontId="18" fillId="0" borderId="10" xfId="0" applyNumberFormat="1" applyFont="1" applyBorder="1"/>
    <xf numFmtId="9" fontId="18" fillId="0" borderId="10" xfId="42" applyFont="1" applyFill="1" applyBorder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Percentuale" xfId="42" builtinId="5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  <colors>
    <mruColors>
      <color rgb="FFBFBFBF"/>
      <color rgb="FF00CCFF"/>
      <color rgb="FF00FFFF"/>
      <color rgb="FF0416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93958333333333"/>
          <c:y val="7.2478055555555559E-2"/>
          <c:w val="0.84080788708308007"/>
          <c:h val="0.767422627558412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Foglio2!$B$1</c:f>
              <c:strCache>
                <c:ptCount val="1"/>
                <c:pt idx="0">
                  <c:v>Media 1951-2025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cat>
            <c:strRef>
              <c:f>Foglio2!$A$3:$A$14</c:f>
              <c:strCache>
                <c:ptCount val="12"/>
                <c:pt idx="0">
                  <c:v>GEN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MAG</c:v>
                </c:pt>
                <c:pt idx="5">
                  <c:v>GIU</c:v>
                </c:pt>
                <c:pt idx="6">
                  <c:v>LUG</c:v>
                </c:pt>
                <c:pt idx="7">
                  <c:v>AGO</c:v>
                </c:pt>
                <c:pt idx="8">
                  <c:v>SET</c:v>
                </c:pt>
                <c:pt idx="9">
                  <c:v>OTT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Foglio2!$B$3:$B$14</c:f>
              <c:numCache>
                <c:formatCode>0.0</c:formatCode>
                <c:ptCount val="12"/>
                <c:pt idx="0">
                  <c:v>9.5</c:v>
                </c:pt>
                <c:pt idx="1">
                  <c:v>11.8</c:v>
                </c:pt>
                <c:pt idx="2">
                  <c:v>24.4</c:v>
                </c:pt>
                <c:pt idx="3">
                  <c:v>42.2</c:v>
                </c:pt>
                <c:pt idx="4">
                  <c:v>76.400000000000006</c:v>
                </c:pt>
                <c:pt idx="5">
                  <c:v>108.7</c:v>
                </c:pt>
                <c:pt idx="6">
                  <c:v>131.4</c:v>
                </c:pt>
                <c:pt idx="7">
                  <c:v>121.7</c:v>
                </c:pt>
                <c:pt idx="8">
                  <c:v>82.7</c:v>
                </c:pt>
                <c:pt idx="9">
                  <c:v>51.3</c:v>
                </c:pt>
                <c:pt idx="10">
                  <c:v>23.8</c:v>
                </c:pt>
                <c:pt idx="11">
                  <c:v>12.1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74-4F2E-AA94-BD46B34A6322}"/>
            </c:ext>
          </c:extLst>
        </c:ser>
        <c:ser>
          <c:idx val="1"/>
          <c:order val="1"/>
          <c:tx>
            <c:strRef>
              <c:f>Foglio2!$C$1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strRef>
              <c:f>Foglio2!$A$3:$A$14</c:f>
              <c:strCache>
                <c:ptCount val="12"/>
                <c:pt idx="0">
                  <c:v>GEN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MAG</c:v>
                </c:pt>
                <c:pt idx="5">
                  <c:v>GIU</c:v>
                </c:pt>
                <c:pt idx="6">
                  <c:v>LUG</c:v>
                </c:pt>
                <c:pt idx="7">
                  <c:v>AGO</c:v>
                </c:pt>
                <c:pt idx="8">
                  <c:v>SET</c:v>
                </c:pt>
                <c:pt idx="9">
                  <c:v>OTT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Foglio2!$C$3:$C$14</c:f>
              <c:numCache>
                <c:formatCode>0.0</c:formatCode>
                <c:ptCount val="12"/>
                <c:pt idx="0">
                  <c:v>15.1</c:v>
                </c:pt>
                <c:pt idx="1">
                  <c:v>16</c:v>
                </c:pt>
                <c:pt idx="2">
                  <c:v>31.5</c:v>
                </c:pt>
                <c:pt idx="3">
                  <c:v>50.6</c:v>
                </c:pt>
                <c:pt idx="4">
                  <c:v>79.099999999999994</c:v>
                </c:pt>
                <c:pt idx="5">
                  <c:v>137</c:v>
                </c:pt>
                <c:pt idx="6">
                  <c:v>138.9</c:v>
                </c:pt>
                <c:pt idx="7">
                  <c:v>127.4</c:v>
                </c:pt>
                <c:pt idx="8">
                  <c:v>88.5</c:v>
                </c:pt>
                <c:pt idx="9">
                  <c:v>49.6</c:v>
                </c:pt>
                <c:pt idx="10">
                  <c:v>24.9</c:v>
                </c:pt>
                <c:pt idx="11">
                  <c:v>17.3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74-4F2E-AA94-BD46B34A6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1255936"/>
        <c:axId val="51257728"/>
      </c:barChart>
      <c:catAx>
        <c:axId val="51255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1257728"/>
        <c:crosses val="autoZero"/>
        <c:auto val="1"/>
        <c:lblAlgn val="ctr"/>
        <c:lblOffset val="100"/>
        <c:noMultiLvlLbl val="0"/>
      </c:catAx>
      <c:valAx>
        <c:axId val="51257728"/>
        <c:scaling>
          <c:orientation val="minMax"/>
          <c:max val="200"/>
        </c:scaling>
        <c:delete val="0"/>
        <c:axPos val="l"/>
        <c:majorGridlines>
          <c:spPr>
            <a:ln>
              <a:solidFill>
                <a:srgbClr val="BFBFBF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it-IT" b="0"/>
                  <a:t>(mm)</a:t>
                </a:r>
              </a:p>
            </c:rich>
          </c:tx>
          <c:layout>
            <c:manualLayout>
              <c:xMode val="edge"/>
              <c:yMode val="edge"/>
              <c:x val="2.8764299140961801E-2"/>
              <c:y val="0.41032183897820496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51255936"/>
        <c:crosses val="autoZero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b"/>
      <c:layout>
        <c:manualLayout>
          <c:xMode val="edge"/>
          <c:yMode val="edge"/>
          <c:x val="0.35105749933547414"/>
          <c:y val="0.92607112032359684"/>
          <c:w val="0.35524057125996689"/>
          <c:h val="5.3006388937900238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8"/>
  <sheetViews>
    <sheetView zoomScale="99" zoomScaleNormal="99" workbookViewId="0">
      <selection activeCell="E7" sqref="E7"/>
    </sheetView>
  </sheetViews>
  <sheetFormatPr defaultColWidth="8.85546875" defaultRowHeight="12.75" x14ac:dyDescent="0.2"/>
  <cols>
    <col min="1" max="1" width="13.28515625" style="2" customWidth="1"/>
    <col min="2" max="2" width="22.85546875" style="2" customWidth="1"/>
    <col min="3" max="3" width="14.42578125" style="2" customWidth="1"/>
    <col min="4" max="4" width="38.5703125" style="2" customWidth="1"/>
    <col min="5" max="5" width="12.5703125" style="2" bestFit="1" customWidth="1"/>
    <col min="6" max="6" width="8.85546875" style="2"/>
    <col min="7" max="7" width="141" style="2" bestFit="1" customWidth="1"/>
    <col min="8" max="16384" width="8.85546875" style="2"/>
  </cols>
  <sheetData>
    <row r="1" spans="1:11" x14ac:dyDescent="0.2">
      <c r="A1" s="4" t="s">
        <v>12</v>
      </c>
      <c r="B1" s="5" t="s">
        <v>21</v>
      </c>
      <c r="C1" s="5">
        <v>2025</v>
      </c>
      <c r="D1" s="6" t="s">
        <v>22</v>
      </c>
      <c r="F1" s="2" t="s">
        <v>16</v>
      </c>
      <c r="G1" s="2" t="s">
        <v>23</v>
      </c>
    </row>
    <row r="2" spans="1:11" x14ac:dyDescent="0.2">
      <c r="A2" s="4"/>
      <c r="B2" s="5" t="s">
        <v>15</v>
      </c>
      <c r="C2" s="5" t="s">
        <v>15</v>
      </c>
      <c r="D2" s="5" t="s">
        <v>13</v>
      </c>
      <c r="F2" s="2" t="s">
        <v>17</v>
      </c>
      <c r="G2" s="2" t="s">
        <v>20</v>
      </c>
    </row>
    <row r="3" spans="1:11" x14ac:dyDescent="0.2">
      <c r="A3" s="7" t="s">
        <v>0</v>
      </c>
      <c r="B3" s="8">
        <v>9.5</v>
      </c>
      <c r="C3" s="8">
        <v>15.1</v>
      </c>
      <c r="D3" s="9">
        <f>(C3-B3)/B3</f>
        <v>0.59</v>
      </c>
      <c r="F3" s="2" t="s">
        <v>18</v>
      </c>
      <c r="H3" s="3"/>
      <c r="K3" s="3"/>
    </row>
    <row r="4" spans="1:11" x14ac:dyDescent="0.2">
      <c r="A4" s="7" t="s">
        <v>1</v>
      </c>
      <c r="B4" s="8">
        <v>11.8</v>
      </c>
      <c r="C4" s="8">
        <v>16</v>
      </c>
      <c r="D4" s="9">
        <f t="shared" ref="D4:D14" si="0">(C4-B4)/B4</f>
        <v>0.36</v>
      </c>
      <c r="F4" s="2" t="s">
        <v>19</v>
      </c>
      <c r="H4" s="3"/>
      <c r="K4" s="3"/>
    </row>
    <row r="5" spans="1:11" x14ac:dyDescent="0.2">
      <c r="A5" s="7" t="s">
        <v>2</v>
      </c>
      <c r="B5" s="8">
        <v>24.4</v>
      </c>
      <c r="C5" s="8">
        <v>31.5</v>
      </c>
      <c r="D5" s="9">
        <f t="shared" si="0"/>
        <v>0.28999999999999998</v>
      </c>
      <c r="H5" s="3"/>
      <c r="K5" s="3"/>
    </row>
    <row r="6" spans="1:11" x14ac:dyDescent="0.2">
      <c r="A6" s="7" t="s">
        <v>3</v>
      </c>
      <c r="B6" s="8">
        <v>42.2</v>
      </c>
      <c r="C6" s="8">
        <v>50.6</v>
      </c>
      <c r="D6" s="9">
        <f t="shared" si="0"/>
        <v>0.2</v>
      </c>
      <c r="H6" s="3"/>
      <c r="K6" s="3"/>
    </row>
    <row r="7" spans="1:11" x14ac:dyDescent="0.2">
      <c r="A7" s="7" t="s">
        <v>4</v>
      </c>
      <c r="B7" s="8">
        <v>76.400000000000006</v>
      </c>
      <c r="C7" s="8">
        <v>79.099999999999994</v>
      </c>
      <c r="D7" s="9">
        <f t="shared" si="0"/>
        <v>0.04</v>
      </c>
      <c r="H7" s="3"/>
      <c r="K7" s="3"/>
    </row>
    <row r="8" spans="1:11" x14ac:dyDescent="0.2">
      <c r="A8" s="7" t="s">
        <v>5</v>
      </c>
      <c r="B8" s="8">
        <v>108.7</v>
      </c>
      <c r="C8" s="8">
        <v>137</v>
      </c>
      <c r="D8" s="9">
        <f t="shared" si="0"/>
        <v>0.26</v>
      </c>
      <c r="H8" s="3"/>
      <c r="K8" s="3"/>
    </row>
    <row r="9" spans="1:11" x14ac:dyDescent="0.2">
      <c r="A9" s="7" t="s">
        <v>6</v>
      </c>
      <c r="B9" s="8">
        <v>131.4</v>
      </c>
      <c r="C9" s="8">
        <v>138.9</v>
      </c>
      <c r="D9" s="9">
        <f t="shared" si="0"/>
        <v>0.06</v>
      </c>
      <c r="H9" s="3"/>
      <c r="K9" s="3"/>
    </row>
    <row r="10" spans="1:11" x14ac:dyDescent="0.2">
      <c r="A10" s="7" t="s">
        <v>7</v>
      </c>
      <c r="B10" s="8">
        <v>121.7</v>
      </c>
      <c r="C10" s="8">
        <v>127.4</v>
      </c>
      <c r="D10" s="9">
        <f t="shared" si="0"/>
        <v>0.05</v>
      </c>
      <c r="H10" s="3"/>
      <c r="K10" s="3"/>
    </row>
    <row r="11" spans="1:11" x14ac:dyDescent="0.2">
      <c r="A11" s="7" t="s">
        <v>8</v>
      </c>
      <c r="B11" s="8">
        <v>82.7</v>
      </c>
      <c r="C11" s="8">
        <v>88.5</v>
      </c>
      <c r="D11" s="9">
        <f t="shared" si="0"/>
        <v>7.0000000000000007E-2</v>
      </c>
      <c r="H11" s="3"/>
      <c r="K11" s="3"/>
    </row>
    <row r="12" spans="1:11" x14ac:dyDescent="0.2">
      <c r="A12" s="7" t="s">
        <v>9</v>
      </c>
      <c r="B12" s="8">
        <v>51.3</v>
      </c>
      <c r="C12" s="8">
        <v>49.6</v>
      </c>
      <c r="D12" s="9">
        <f t="shared" si="0"/>
        <v>-0.03</v>
      </c>
      <c r="H12" s="3"/>
      <c r="K12" s="3"/>
    </row>
    <row r="13" spans="1:11" x14ac:dyDescent="0.2">
      <c r="A13" s="7" t="s">
        <v>10</v>
      </c>
      <c r="B13" s="8">
        <v>23.8</v>
      </c>
      <c r="C13" s="8">
        <v>24.9</v>
      </c>
      <c r="D13" s="9">
        <f t="shared" si="0"/>
        <v>0.05</v>
      </c>
      <c r="H13" s="3"/>
      <c r="K13" s="3"/>
    </row>
    <row r="14" spans="1:11" x14ac:dyDescent="0.2">
      <c r="A14" s="7" t="s">
        <v>11</v>
      </c>
      <c r="B14" s="8">
        <v>12.1</v>
      </c>
      <c r="C14" s="8">
        <v>17.3</v>
      </c>
      <c r="D14" s="9">
        <f t="shared" si="0"/>
        <v>0.43</v>
      </c>
      <c r="H14" s="3"/>
      <c r="K14" s="3"/>
    </row>
    <row r="15" spans="1:11" x14ac:dyDescent="0.2">
      <c r="A15" s="7" t="s">
        <v>14</v>
      </c>
      <c r="B15" s="8">
        <v>695.9</v>
      </c>
      <c r="C15" s="8">
        <v>775.8</v>
      </c>
      <c r="D15" s="9">
        <f>(C15-B15)/B15</f>
        <v>0.11</v>
      </c>
      <c r="H15" s="3"/>
      <c r="K15" s="3"/>
    </row>
    <row r="17" spans="2:3" x14ac:dyDescent="0.2">
      <c r="B17" s="1"/>
      <c r="C17" s="1"/>
    </row>
    <row r="18" spans="2:3" x14ac:dyDescent="0.2">
      <c r="B18" s="1"/>
      <c r="C18" s="1"/>
    </row>
    <row r="19" spans="2:3" x14ac:dyDescent="0.2">
      <c r="B19" s="1"/>
      <c r="C19" s="1"/>
    </row>
    <row r="20" spans="2:3" x14ac:dyDescent="0.2">
      <c r="B20" s="1"/>
      <c r="C20" s="1"/>
    </row>
    <row r="21" spans="2:3" x14ac:dyDescent="0.2">
      <c r="B21" s="1"/>
      <c r="C21" s="1"/>
    </row>
    <row r="22" spans="2:3" x14ac:dyDescent="0.2">
      <c r="B22" s="1"/>
      <c r="C22" s="1"/>
    </row>
    <row r="23" spans="2:3" x14ac:dyDescent="0.2">
      <c r="B23" s="1"/>
      <c r="C23" s="1"/>
    </row>
    <row r="24" spans="2:3" x14ac:dyDescent="0.2">
      <c r="B24" s="1"/>
      <c r="C24" s="1"/>
    </row>
    <row r="25" spans="2:3" x14ac:dyDescent="0.2">
      <c r="B25" s="1"/>
      <c r="C25" s="1"/>
    </row>
    <row r="26" spans="2:3" x14ac:dyDescent="0.2">
      <c r="B26" s="1"/>
      <c r="C26" s="1"/>
    </row>
    <row r="27" spans="2:3" x14ac:dyDescent="0.2">
      <c r="B27" s="1"/>
      <c r="C27" s="1"/>
    </row>
    <row r="28" spans="2:3" x14ac:dyDescent="0.2">
      <c r="B28" s="1"/>
      <c r="C2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Grafici</vt:lpstr>
      </vt:variant>
      <vt:variant>
        <vt:i4>1</vt:i4>
      </vt:variant>
    </vt:vector>
  </HeadingPairs>
  <TitlesOfParts>
    <vt:vector size="2" baseType="lpstr">
      <vt:lpstr>Foglio2</vt:lpstr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barbara_lastoria</dc:creator>
  <cp:lastModifiedBy>Braca Giovanni</cp:lastModifiedBy>
  <dcterms:created xsi:type="dcterms:W3CDTF">2015-03-26T13:23:30Z</dcterms:created>
  <dcterms:modified xsi:type="dcterms:W3CDTF">2026-06-28T09:33:50Z</dcterms:modified>
</cp:coreProperties>
</file>