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prambiente-my.sharepoint.com/personal/robertino_tropeano_isprambiente_it/Documents/Documenti/ISPRA/INDICATORI BANCA DATI ISPRA/ANNUARIO_2026/Infiltrazione/"/>
    </mc:Choice>
  </mc:AlternateContent>
  <xr:revisionPtr revIDLastSave="38" documentId="13_ncr:1_{DDEC87DC-5A57-3A46-A136-29B29C23FDC6}" xr6:coauthVersionLast="47" xr6:coauthVersionMax="47" xr10:uidLastSave="{3CD84685-8998-41F9-9EA1-E5CD83D2616C}"/>
  <bookViews>
    <workbookView xWindow="-120" yWindow="-120" windowWidth="29040" windowHeight="15720" activeTab="1" xr2:uid="{00000000-000D-0000-FFFF-FFFF00000000}"/>
  </bookViews>
  <sheets>
    <sheet name="Figura 1" sheetId="34" r:id="rId1"/>
    <sheet name="Riferimenti" sheetId="33" r:id="rId2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3" l="1"/>
  <c r="D5" i="33"/>
  <c r="D6" i="33"/>
  <c r="D7" i="33"/>
  <c r="D8" i="33"/>
  <c r="D9" i="33"/>
  <c r="D10" i="33"/>
  <c r="D11" i="33"/>
  <c r="D12" i="33"/>
  <c r="D13" i="33"/>
  <c r="D14" i="33"/>
  <c r="D15" i="33"/>
  <c r="D3" i="33"/>
</calcChain>
</file>

<file path=xl/sharedStrings.xml><?xml version="1.0" encoding="utf-8"?>
<sst xmlns="http://schemas.openxmlformats.org/spreadsheetml/2006/main" count="25" uniqueCount="24">
  <si>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</si>
  <si>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</si>
  <si>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</si>
  <si>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</si>
  <si>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</si>
  <si>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</si>
  <si>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</si>
  <si>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</si>
  <si>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</si>
  <si>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</si>
  <si>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</si>
  <si>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</si>
  <si>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Mese</t>
  </si>
  <si>
    <t>Scostamento percentuale dalla media</t>
  </si>
  <si>
    <t>%</t>
  </si>
  <si>
    <t>TOTALE ANNO</t>
  </si>
  <si>
    <t>mm</t>
  </si>
  <si>
    <t>Titolo</t>
  </si>
  <si>
    <t xml:space="preserve">Fonte </t>
  </si>
  <si>
    <t>Elaborazione ISPRA su dati degli uffici idro-meteorologici regionali e delle province autonome e su dati storici del soppresso SIMN</t>
  </si>
  <si>
    <t>Legenda</t>
  </si>
  <si>
    <t>Note</t>
  </si>
  <si>
    <t>Figura 1: Altezza di infiltrazione mensile ragguagliata al territorio nazionale relativa al 2025 e media del periodo 1951‒2025</t>
  </si>
  <si>
    <t>Media 1951-2025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</si>
</sst>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yy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5" fontId="0" fillId="0" borderId="0" xfId="0" applyNumberFormat="1"/>
    <xf numFmtId="164" fontId="18" fillId="0" borderId="10" xfId="0" applyNumberFormat="1" applyFont="1" applyBorder="1"/>
    <xf numFmtId="1" fontId="19" fillId="0" borderId="10" xfId="0" applyNumberFormat="1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20" fillId="0" borderId="0" xfId="0" applyFont="1"/>
    <xf numFmtId="165" fontId="18" fillId="0" borderId="10" xfId="0" applyNumberFormat="1" applyFont="1" applyBorder="1"/>
    <xf numFmtId="166" fontId="18" fillId="0" borderId="10" xfId="42" applyNumberFormat="1" applyFont="1" applyFill="1" applyBorder="1"/>
    <xf numFmtId="0" fontId="21" fillId="0" borderId="0" xfId="0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Percentuale" xfId="42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colors>
    <mruColors>
      <color rgb="FF00CCFF"/>
      <color rgb="FF00FFFF"/>
      <color rgb="FF0416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1397951073085E-2"/>
          <c:y val="5.5739986487695355E-2"/>
          <c:w val="0.8776896000034442"/>
          <c:h val="0.811359858109269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Riferimenti!$B$1</c:f>
              <c:strCache>
                <c:ptCount val="1"/>
                <c:pt idx="0">
                  <c:v>Media 1951-2025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cat>
            <c:strRef>
              <c:f>Riferimenti!$A$3:$A$14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Riferimenti!$B$3:$B$14</c:f>
              <c:numCache>
                <c:formatCode>0.0</c:formatCode>
                <c:ptCount val="12"/>
                <c:pt idx="0">
                  <c:v>27.6</c:v>
                </c:pt>
                <c:pt idx="1">
                  <c:v>27.1</c:v>
                </c:pt>
                <c:pt idx="2">
                  <c:v>27.6</c:v>
                </c:pt>
                <c:pt idx="3">
                  <c:v>24.1</c:v>
                </c:pt>
                <c:pt idx="4">
                  <c:v>17.399999999999999</c:v>
                </c:pt>
                <c:pt idx="5">
                  <c:v>6.7</c:v>
                </c:pt>
                <c:pt idx="6">
                  <c:v>2.5</c:v>
                </c:pt>
                <c:pt idx="7">
                  <c:v>3</c:v>
                </c:pt>
                <c:pt idx="8">
                  <c:v>5.6</c:v>
                </c:pt>
                <c:pt idx="9">
                  <c:v>15.5</c:v>
                </c:pt>
                <c:pt idx="10">
                  <c:v>28.9</c:v>
                </c:pt>
                <c:pt idx="11">
                  <c:v>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F-404A-9980-84139974B36A}"/>
            </c:ext>
          </c:extLst>
        </c:ser>
        <c:ser>
          <c:idx val="1"/>
          <c:order val="1"/>
          <c:tx>
            <c:strRef>
              <c:f>Riferimenti!$C$1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Riferimenti!$A$3:$A$14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Riferimenti!$C$3:$C$14</c:f>
              <c:numCache>
                <c:formatCode>0.0</c:formatCode>
                <c:ptCount val="12"/>
                <c:pt idx="0">
                  <c:v>28.2</c:v>
                </c:pt>
                <c:pt idx="1">
                  <c:v>26.3</c:v>
                </c:pt>
                <c:pt idx="2">
                  <c:v>38</c:v>
                </c:pt>
                <c:pt idx="3">
                  <c:v>23.6</c:v>
                </c:pt>
                <c:pt idx="4">
                  <c:v>13.8</c:v>
                </c:pt>
                <c:pt idx="5">
                  <c:v>1.5</c:v>
                </c:pt>
                <c:pt idx="6">
                  <c:v>4.5</c:v>
                </c:pt>
                <c:pt idx="7">
                  <c:v>4.3</c:v>
                </c:pt>
                <c:pt idx="8">
                  <c:v>8.1</c:v>
                </c:pt>
                <c:pt idx="9">
                  <c:v>6</c:v>
                </c:pt>
                <c:pt idx="10">
                  <c:v>16.2</c:v>
                </c:pt>
                <c:pt idx="11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7F-404A-9980-84139974B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379648"/>
        <c:axId val="168747008"/>
      </c:barChart>
      <c:catAx>
        <c:axId val="18437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8747008"/>
        <c:crosses val="autoZero"/>
        <c:auto val="1"/>
        <c:lblAlgn val="ctr"/>
        <c:lblOffset val="100"/>
        <c:noMultiLvlLbl val="0"/>
      </c:catAx>
      <c:valAx>
        <c:axId val="168747008"/>
        <c:scaling>
          <c:orientation val="minMax"/>
          <c:max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it-IT" b="0"/>
                  <a:t> </a:t>
                </a:r>
                <a:r>
                  <a:rPr lang="it-IT" sz="1200" b="0" i="0" u="none" strike="noStrike" baseline="0">
                    <a:effectLst/>
                  </a:rPr>
                  <a:t>Altezza di infiltrazione </a:t>
                </a:r>
                <a:r>
                  <a:rPr lang="it-IT" b="0"/>
                  <a:t>(mm)</a:t>
                </a:r>
              </a:p>
            </c:rich>
          </c:tx>
          <c:layout>
            <c:manualLayout>
              <c:xMode val="edge"/>
              <c:yMode val="edge"/>
              <c:x val="1.6444918269324205E-2"/>
              <c:y val="0.2923709734000240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4379648"/>
        <c:crosses val="autoZero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3335353164632575"/>
          <c:y val="0.912626031235796"/>
          <c:w val="0.33774083333333332"/>
          <c:h val="8.0853055555555553E-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abSelected="1" zoomScaleNormal="100" workbookViewId="0">
      <selection activeCell="G18" sqref="G18"/>
    </sheetView>
  </sheetViews>
  <sheetFormatPr defaultColWidth="8.85546875" defaultRowHeight="15" x14ac:dyDescent="0.25"/>
  <cols>
    <col min="1" max="1" width="15.140625" bestFit="1" customWidth="1"/>
    <col min="2" max="2" width="17" bestFit="1" customWidth="1"/>
    <col min="3" max="3" width="21.140625" customWidth="1"/>
    <col min="4" max="4" width="38.28515625" bestFit="1" customWidth="1"/>
    <col min="6" max="6" width="8.85546875" style="7"/>
    <col min="7" max="7" width="141" style="7" bestFit="1" customWidth="1"/>
  </cols>
  <sheetData>
    <row r="1" spans="1:8" x14ac:dyDescent="0.25">
      <c r="A1" s="4" t="s">
        <v>12</v>
      </c>
      <c r="B1" s="5" t="s">
        <v>23</v>
      </c>
      <c r="C1" s="5">
        <v>2025</v>
      </c>
      <c r="D1" s="6" t="s">
        <v>13</v>
      </c>
      <c r="F1" s="10" t="s">
        <v>17</v>
      </c>
      <c r="G1" s="10" t="s">
        <v>22</v>
      </c>
    </row>
    <row r="2" spans="1:8" x14ac:dyDescent="0.25">
      <c r="A2" s="4"/>
      <c r="B2" s="5" t="s">
        <v>16</v>
      </c>
      <c r="C2" s="5" t="s">
        <v>16</v>
      </c>
      <c r="D2" s="5" t="s">
        <v>14</v>
      </c>
      <c r="F2" s="10" t="s">
        <v>18</v>
      </c>
      <c r="G2" s="7" t="s">
        <v>19</v>
      </c>
    </row>
    <row r="3" spans="1:8" x14ac:dyDescent="0.25">
      <c r="A3" s="3" t="s">
        <v>0</v>
      </c>
      <c r="B3" s="8">
        <v>27.6</v>
      </c>
      <c r="C3" s="8">
        <v>28.2</v>
      </c>
      <c r="D3" s="9">
        <f>(C3-B3)/B3</f>
        <v>2.1739130434782532E-2</v>
      </c>
      <c r="F3" s="10" t="s">
        <v>20</v>
      </c>
      <c r="H3" s="2"/>
    </row>
    <row r="4" spans="1:8" x14ac:dyDescent="0.25">
      <c r="A4" s="3" t="s">
        <v>1</v>
      </c>
      <c r="B4" s="8">
        <v>27.1</v>
      </c>
      <c r="C4" s="8">
        <v>26.3</v>
      </c>
      <c r="D4" s="9">
        <f t="shared" ref="D4:D15" si="0">(C4-B4)/B4</f>
        <v>-2.9520295202952053E-2</v>
      </c>
      <c r="F4" s="10" t="s">
        <v>21</v>
      </c>
      <c r="H4" s="2"/>
    </row>
    <row r="5" spans="1:8" x14ac:dyDescent="0.25">
      <c r="A5" s="3" t="s">
        <v>2</v>
      </c>
      <c r="B5" s="8">
        <v>27.6</v>
      </c>
      <c r="C5" s="8">
        <v>38</v>
      </c>
      <c r="D5" s="9">
        <f t="shared" si="0"/>
        <v>0.3768115942028985</v>
      </c>
      <c r="H5" s="2"/>
    </row>
    <row r="6" spans="1:8" x14ac:dyDescent="0.25">
      <c r="A6" s="3" t="s">
        <v>3</v>
      </c>
      <c r="B6" s="8">
        <v>24.1</v>
      </c>
      <c r="C6" s="8">
        <v>23.6</v>
      </c>
      <c r="D6" s="9">
        <f t="shared" si="0"/>
        <v>-2.0746887966804978E-2</v>
      </c>
      <c r="H6" s="2"/>
    </row>
    <row r="7" spans="1:8" x14ac:dyDescent="0.25">
      <c r="A7" s="3" t="s">
        <v>4</v>
      </c>
      <c r="B7" s="8">
        <v>17.399999999999999</v>
      </c>
      <c r="C7" s="8">
        <v>13.8</v>
      </c>
      <c r="D7" s="9">
        <f t="shared" si="0"/>
        <v>-0.20689655172413782</v>
      </c>
      <c r="H7" s="2"/>
    </row>
    <row r="8" spans="1:8" x14ac:dyDescent="0.25">
      <c r="A8" s="3" t="s">
        <v>5</v>
      </c>
      <c r="B8" s="8">
        <v>6.7</v>
      </c>
      <c r="C8" s="8">
        <v>1.5</v>
      </c>
      <c r="D8" s="9">
        <f t="shared" si="0"/>
        <v>-0.77611940298507465</v>
      </c>
      <c r="H8" s="2"/>
    </row>
    <row r="9" spans="1:8" x14ac:dyDescent="0.25">
      <c r="A9" s="3" t="s">
        <v>6</v>
      </c>
      <c r="B9" s="8">
        <v>2.5</v>
      </c>
      <c r="C9" s="8">
        <v>4.5</v>
      </c>
      <c r="D9" s="9">
        <f t="shared" si="0"/>
        <v>0.8</v>
      </c>
      <c r="H9" s="2"/>
    </row>
    <row r="10" spans="1:8" x14ac:dyDescent="0.25">
      <c r="A10" s="3" t="s">
        <v>7</v>
      </c>
      <c r="B10" s="8">
        <v>3</v>
      </c>
      <c r="C10" s="8">
        <v>4.3</v>
      </c>
      <c r="D10" s="9">
        <f t="shared" si="0"/>
        <v>0.43333333333333329</v>
      </c>
      <c r="H10" s="2"/>
    </row>
    <row r="11" spans="1:8" x14ac:dyDescent="0.25">
      <c r="A11" s="3" t="s">
        <v>8</v>
      </c>
      <c r="B11" s="8">
        <v>5.6</v>
      </c>
      <c r="C11" s="8">
        <v>8.1</v>
      </c>
      <c r="D11" s="9">
        <f t="shared" si="0"/>
        <v>0.44642857142857145</v>
      </c>
      <c r="H11" s="2"/>
    </row>
    <row r="12" spans="1:8" x14ac:dyDescent="0.25">
      <c r="A12" s="3" t="s">
        <v>9</v>
      </c>
      <c r="B12" s="8">
        <v>15.5</v>
      </c>
      <c r="C12" s="8">
        <v>6</v>
      </c>
      <c r="D12" s="9">
        <f t="shared" si="0"/>
        <v>-0.61290322580645162</v>
      </c>
      <c r="H12" s="2"/>
    </row>
    <row r="13" spans="1:8" x14ac:dyDescent="0.25">
      <c r="A13" s="3" t="s">
        <v>10</v>
      </c>
      <c r="B13" s="8">
        <v>28.9</v>
      </c>
      <c r="C13" s="8">
        <v>16.2</v>
      </c>
      <c r="D13" s="9">
        <f t="shared" si="0"/>
        <v>-0.43944636678200694</v>
      </c>
      <c r="H13" s="2"/>
    </row>
    <row r="14" spans="1:8" x14ac:dyDescent="0.25">
      <c r="A14" s="3" t="s">
        <v>11</v>
      </c>
      <c r="B14" s="8">
        <v>29.8</v>
      </c>
      <c r="C14" s="8">
        <v>14.6</v>
      </c>
      <c r="D14" s="9">
        <f t="shared" si="0"/>
        <v>-0.51006711409395977</v>
      </c>
      <c r="H14" s="2"/>
    </row>
    <row r="15" spans="1:8" x14ac:dyDescent="0.25">
      <c r="A15" s="3" t="s">
        <v>15</v>
      </c>
      <c r="B15" s="8">
        <v>215.7</v>
      </c>
      <c r="C15" s="8">
        <v>184.9</v>
      </c>
      <c r="D15" s="9">
        <f t="shared" si="0"/>
        <v>-0.14279091330551685</v>
      </c>
    </row>
    <row r="17" spans="2:5" x14ac:dyDescent="0.25">
      <c r="B17" s="1"/>
      <c r="C17" s="1"/>
    </row>
    <row r="18" spans="2:5" x14ac:dyDescent="0.25">
      <c r="B18" s="1"/>
      <c r="C18" s="2"/>
    </row>
    <row r="19" spans="2:5" x14ac:dyDescent="0.25">
      <c r="B19" s="2"/>
      <c r="C19" s="2"/>
      <c r="D19" s="2"/>
      <c r="E19" s="2"/>
    </row>
    <row r="20" spans="2:5" x14ac:dyDescent="0.25">
      <c r="B20" s="2"/>
      <c r="C20" s="2"/>
      <c r="D20" s="2"/>
      <c r="E20" s="2"/>
    </row>
    <row r="21" spans="2:5" x14ac:dyDescent="0.25">
      <c r="B21" s="2"/>
      <c r="C21" s="2"/>
      <c r="D21" s="2"/>
      <c r="E21" s="2"/>
    </row>
    <row r="22" spans="2:5" x14ac:dyDescent="0.25">
      <c r="B22" s="2"/>
      <c r="C22" s="2"/>
      <c r="D22" s="2"/>
      <c r="E22" s="2"/>
    </row>
    <row r="23" spans="2:5" x14ac:dyDescent="0.25">
      <c r="B23" s="2"/>
      <c r="C23" s="2"/>
      <c r="D23" s="2"/>
      <c r="E23" s="2"/>
    </row>
    <row r="24" spans="2:5" x14ac:dyDescent="0.25">
      <c r="B24" s="2"/>
      <c r="C24" s="2"/>
      <c r="D24" s="2"/>
      <c r="E24" s="2"/>
    </row>
    <row r="25" spans="2:5" x14ac:dyDescent="0.25">
      <c r="B25" s="2"/>
      <c r="C25" s="2"/>
      <c r="D25" s="2"/>
      <c r="E25" s="2"/>
    </row>
    <row r="26" spans="2:5" x14ac:dyDescent="0.25">
      <c r="B26" s="2"/>
      <c r="C26" s="2"/>
      <c r="D26" s="2"/>
      <c r="E26" s="2"/>
    </row>
    <row r="27" spans="2:5" x14ac:dyDescent="0.25">
      <c r="B27" s="2"/>
      <c r="C27" s="2"/>
      <c r="D27" s="2"/>
      <c r="E27" s="2"/>
    </row>
    <row r="28" spans="2:5" x14ac:dyDescent="0.25">
      <c r="B28" s="2"/>
      <c r="C28" s="2"/>
      <c r="D28" s="2"/>
      <c r="E28" s="2"/>
    </row>
    <row r="29" spans="2:5" x14ac:dyDescent="0.25">
      <c r="B29" s="2"/>
      <c r="C29" s="2"/>
      <c r="D29" s="2"/>
      <c r="E29" s="2"/>
    </row>
    <row r="30" spans="2:5" x14ac:dyDescent="0.25">
      <c r="B30" s="2"/>
      <c r="D30" s="2"/>
      <c r="E30" s="2"/>
    </row>
    <row r="31" spans="2:5" x14ac:dyDescent="0.25">
      <c r="B31" s="2"/>
      <c r="D31" s="2"/>
      <c r="E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Grafici</vt:lpstr>
      </vt:variant>
      <vt:variant>
        <vt:i4>1</vt:i4>
      </vt:variant>
    </vt:vector>
  </HeadingPairs>
  <TitlesOfParts>
    <vt:vector size="2" baseType="lpstr">
      <vt:lpstr>Riferimenti</vt:lpstr>
      <vt:lpstr>Figura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barbara_lastoria</dc:creator>
  <cp:lastModifiedBy>Tropeano Robertino</cp:lastModifiedBy>
  <dcterms:created xsi:type="dcterms:W3CDTF">2015-03-26T13:23:30Z</dcterms:created>
  <dcterms:modified xsi:type="dcterms:W3CDTF">2026-06-19T16:09:41Z</dcterms:modified>
</cp:coreProperties>
</file>