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prambiente-my.sharepoint.com/personal/costanza_mariotta_isprambiente_it/Documents/Desktop/lavoro Costanza/lavoro anno 2021_2022_2023_2024_2025_2026/Annuario/imballaggi/2026/"/>
    </mc:Choice>
  </mc:AlternateContent>
  <xr:revisionPtr revIDLastSave="1" documentId="13_ncr:1_{BD65F767-2ADA-4E95-AF3C-EE5FD9299362}" xr6:coauthVersionLast="47" xr6:coauthVersionMax="47" xr10:uidLastSave="{7547A49F-EB04-444F-A4A1-A33196FDACCB}"/>
  <bookViews>
    <workbookView xWindow="-108" yWindow="-108" windowWidth="23256" windowHeight="12456" tabRatio="500" xr2:uid="{00000000-000D-0000-FFFF-FFFF00000000}"/>
  </bookViews>
  <sheets>
    <sheet name="Tabella 2" sheetId="1" r:id="rId1"/>
    <sheet name="Metada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9" i="1" l="1"/>
  <c r="O9" i="1"/>
  <c r="M9" i="1"/>
  <c r="L9" i="1"/>
  <c r="K9" i="1"/>
</calcChain>
</file>

<file path=xl/sharedStrings.xml><?xml version="1.0" encoding="utf-8"?>
<sst xmlns="http://schemas.openxmlformats.org/spreadsheetml/2006/main" count="21" uniqueCount="21">
  <si>
    <t>Materiale</t>
  </si>
  <si>
    <t>2020*</t>
  </si>
  <si>
    <t>2021*</t>
  </si>
  <si>
    <t>2022*</t>
  </si>
  <si>
    <t>t</t>
  </si>
  <si>
    <t>Acciaio</t>
  </si>
  <si>
    <t>Alluminio</t>
  </si>
  <si>
    <t>Carta</t>
  </si>
  <si>
    <t>Legno**</t>
  </si>
  <si>
    <t>Plastica</t>
  </si>
  <si>
    <t>Vetro</t>
  </si>
  <si>
    <t>Totale</t>
  </si>
  <si>
    <t>Titolo</t>
  </si>
  <si>
    <t>Tabella 2: Quantità di rifiuti da imballaggi riciclati per tipologia di materiale</t>
  </si>
  <si>
    <t>Fonte:</t>
  </si>
  <si>
    <t>Elaborazione ISPRA su dati CONAI e Consorzi</t>
  </si>
  <si>
    <t>Legenda:</t>
  </si>
  <si>
    <t>*calcolati con la nuova metodologia di calcolo, compresi gli imballaggi in legno ricondizionati e reimmessi al consumo a seguito di attività di ritrattamento</t>
  </si>
  <si>
    <t>2023*</t>
  </si>
  <si>
    <t>2024*</t>
  </si>
  <si>
    <t>dato 2023 aggiornato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</si>
</sst>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i/>
      <sz val="11"/>
      <color rgb="FF0070C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justify" vertical="center"/>
    </xf>
    <xf numFmtId="3" fontId="4" fillId="0" borderId="4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justify" vertical="center"/>
    </xf>
    <xf numFmtId="3" fontId="2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5" fillId="0" borderId="0" xfId="0" applyFont="1"/>
    <xf numFmtId="0" fontId="1" fillId="0" borderId="0" xfId="1"/>
    <xf numFmtId="0" fontId="1" fillId="0" borderId="0" xfId="1" applyAlignment="1">
      <alignment wrapText="1"/>
    </xf>
    <xf numFmtId="0" fontId="2" fillId="2" borderId="1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</cellXfs>
  <cellStyles count="2">
    <cellStyle name="Normale" xfId="0" builtinId="0"/>
    <cellStyle name="Normale 2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zoomScaleNormal="100" workbookViewId="0">
      <selection activeCell="G13" sqref="G13"/>
    </sheetView>
  </sheetViews>
  <sheetFormatPr defaultColWidth="8.77734375" defaultRowHeight="14.4" x14ac:dyDescent="0.3"/>
  <cols>
    <col min="1" max="1" width="18.21875" customWidth="1"/>
    <col min="2" max="10" width="10" customWidth="1"/>
    <col min="11" max="11" width="9.109375" customWidth="1"/>
    <col min="12" max="12" width="10.109375" customWidth="1"/>
    <col min="13" max="13" width="12.33203125" customWidth="1"/>
    <col min="14" max="14" width="10.77734375" customWidth="1"/>
    <col min="15" max="15" width="11" customWidth="1"/>
  </cols>
  <sheetData>
    <row r="1" spans="1:15" ht="15" thickBot="1" x14ac:dyDescent="0.35">
      <c r="A1" s="12" t="s">
        <v>0</v>
      </c>
      <c r="B1" s="1">
        <v>2011</v>
      </c>
      <c r="C1" s="1">
        <v>2012</v>
      </c>
      <c r="D1" s="1">
        <v>2013</v>
      </c>
      <c r="E1" s="1">
        <v>2014</v>
      </c>
      <c r="F1" s="1">
        <v>2015</v>
      </c>
      <c r="G1" s="1">
        <v>2016</v>
      </c>
      <c r="H1" s="1">
        <v>2017</v>
      </c>
      <c r="I1" s="1">
        <v>2018</v>
      </c>
      <c r="J1" s="1">
        <v>2019</v>
      </c>
      <c r="K1" s="1" t="s">
        <v>1</v>
      </c>
      <c r="L1" s="1" t="s">
        <v>2</v>
      </c>
      <c r="M1" s="1" t="s">
        <v>3</v>
      </c>
      <c r="N1" s="2" t="s">
        <v>18</v>
      </c>
      <c r="O1" s="2" t="s">
        <v>19</v>
      </c>
    </row>
    <row r="2" spans="1:15" ht="15" thickBot="1" x14ac:dyDescent="0.35">
      <c r="A2" s="12"/>
      <c r="B2" s="13" t="s">
        <v>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15" thickBot="1" x14ac:dyDescent="0.35">
      <c r="A3" s="3" t="s">
        <v>5</v>
      </c>
      <c r="B3" s="4">
        <v>352648</v>
      </c>
      <c r="C3" s="4">
        <v>332166</v>
      </c>
      <c r="D3" s="4">
        <v>320231</v>
      </c>
      <c r="E3" s="4">
        <v>335854</v>
      </c>
      <c r="F3" s="4">
        <v>347687</v>
      </c>
      <c r="G3" s="4">
        <v>360294</v>
      </c>
      <c r="H3" s="4">
        <v>361403</v>
      </c>
      <c r="I3" s="4">
        <v>386895</v>
      </c>
      <c r="J3" s="4">
        <v>399006</v>
      </c>
      <c r="K3" s="4">
        <v>353376</v>
      </c>
      <c r="L3" s="4">
        <v>389828</v>
      </c>
      <c r="M3" s="4">
        <v>418091</v>
      </c>
      <c r="N3" s="16">
        <v>431048</v>
      </c>
      <c r="O3" s="5">
        <v>435539</v>
      </c>
    </row>
    <row r="4" spans="1:15" ht="15" thickBot="1" x14ac:dyDescent="0.35">
      <c r="A4" s="3" t="s">
        <v>6</v>
      </c>
      <c r="B4" s="4">
        <v>40800</v>
      </c>
      <c r="C4" s="4">
        <v>40700</v>
      </c>
      <c r="D4" s="4">
        <v>43900</v>
      </c>
      <c r="E4" s="4">
        <v>47100</v>
      </c>
      <c r="F4" s="4">
        <v>46500</v>
      </c>
      <c r="G4" s="4">
        <v>48700</v>
      </c>
      <c r="H4" s="4">
        <v>44200</v>
      </c>
      <c r="I4" s="4">
        <v>54271</v>
      </c>
      <c r="J4" s="4">
        <v>51400</v>
      </c>
      <c r="K4" s="4">
        <v>47397</v>
      </c>
      <c r="L4" s="4">
        <v>58173</v>
      </c>
      <c r="M4" s="4">
        <v>60201</v>
      </c>
      <c r="N4" s="16">
        <v>59300</v>
      </c>
      <c r="O4" s="5">
        <v>62400</v>
      </c>
    </row>
    <row r="5" spans="1:15" ht="15" thickBot="1" x14ac:dyDescent="0.35">
      <c r="A5" s="3" t="s">
        <v>7</v>
      </c>
      <c r="B5" s="4">
        <v>3525642</v>
      </c>
      <c r="C5" s="4">
        <v>3593852</v>
      </c>
      <c r="D5" s="4">
        <v>3530821</v>
      </c>
      <c r="E5" s="4">
        <v>3481548</v>
      </c>
      <c r="F5" s="4">
        <v>3653059</v>
      </c>
      <c r="G5" s="4">
        <v>3751696</v>
      </c>
      <c r="H5" s="4">
        <v>3885513</v>
      </c>
      <c r="I5" s="4">
        <v>3991841</v>
      </c>
      <c r="J5" s="4">
        <v>3988869</v>
      </c>
      <c r="K5" s="4">
        <v>4066650</v>
      </c>
      <c r="L5" s="4">
        <v>4484667</v>
      </c>
      <c r="M5" s="4">
        <v>4332043</v>
      </c>
      <c r="N5" s="16">
        <v>4654965</v>
      </c>
      <c r="O5" s="5">
        <v>4605294</v>
      </c>
    </row>
    <row r="6" spans="1:15" ht="15" thickBot="1" x14ac:dyDescent="0.35">
      <c r="A6" s="3" t="s">
        <v>8</v>
      </c>
      <c r="B6" s="4">
        <v>1272477</v>
      </c>
      <c r="C6" s="4">
        <v>1257050</v>
      </c>
      <c r="D6" s="4">
        <v>1400358</v>
      </c>
      <c r="E6" s="4">
        <v>1553402</v>
      </c>
      <c r="F6" s="4">
        <v>1640822</v>
      </c>
      <c r="G6" s="4">
        <v>1713928</v>
      </c>
      <c r="H6" s="4">
        <v>1819360</v>
      </c>
      <c r="I6" s="4">
        <v>1944992</v>
      </c>
      <c r="J6" s="4">
        <v>2008526</v>
      </c>
      <c r="K6" s="4">
        <v>1891849</v>
      </c>
      <c r="L6" s="4">
        <v>2203206</v>
      </c>
      <c r="M6" s="4">
        <v>2146606</v>
      </c>
      <c r="N6" s="16">
        <v>2164246</v>
      </c>
      <c r="O6" s="5">
        <v>2314294</v>
      </c>
    </row>
    <row r="7" spans="1:15" ht="15" thickBot="1" x14ac:dyDescent="0.35">
      <c r="A7" s="3" t="s">
        <v>9</v>
      </c>
      <c r="B7" s="4">
        <v>749332</v>
      </c>
      <c r="C7" s="4">
        <v>769871</v>
      </c>
      <c r="D7" s="4">
        <v>750972</v>
      </c>
      <c r="E7" s="4">
        <v>790415</v>
      </c>
      <c r="F7" s="4">
        <v>875827</v>
      </c>
      <c r="G7" s="4">
        <v>938918</v>
      </c>
      <c r="H7" s="4">
        <v>949786</v>
      </c>
      <c r="I7" s="4">
        <v>1004544</v>
      </c>
      <c r="J7" s="4">
        <v>1043847</v>
      </c>
      <c r="K7" s="4">
        <v>967032</v>
      </c>
      <c r="L7" s="4">
        <v>1081164</v>
      </c>
      <c r="M7" s="4">
        <v>1084233</v>
      </c>
      <c r="N7" s="16">
        <v>1123200</v>
      </c>
      <c r="O7" s="5">
        <v>1178935</v>
      </c>
    </row>
    <row r="8" spans="1:15" ht="15" thickBot="1" x14ac:dyDescent="0.35">
      <c r="A8" s="3" t="s">
        <v>10</v>
      </c>
      <c r="B8" s="4">
        <v>1568405</v>
      </c>
      <c r="C8" s="4">
        <v>1568000</v>
      </c>
      <c r="D8" s="4">
        <v>1596116</v>
      </c>
      <c r="E8" s="4">
        <v>1614828</v>
      </c>
      <c r="F8" s="4">
        <v>1660925</v>
      </c>
      <c r="G8" s="4">
        <v>1687553</v>
      </c>
      <c r="H8" s="4">
        <v>1769224</v>
      </c>
      <c r="I8" s="4">
        <v>1885957</v>
      </c>
      <c r="J8" s="4">
        <v>2069407</v>
      </c>
      <c r="K8" s="4">
        <v>2143221</v>
      </c>
      <c r="L8" s="4">
        <v>2182858</v>
      </c>
      <c r="M8" s="4">
        <v>2293356.1</v>
      </c>
      <c r="N8" s="16">
        <v>2045768</v>
      </c>
      <c r="O8" s="5">
        <v>2102979</v>
      </c>
    </row>
    <row r="9" spans="1:15" ht="15" thickBot="1" x14ac:dyDescent="0.35">
      <c r="A9" s="6" t="s">
        <v>11</v>
      </c>
      <c r="B9" s="7">
        <v>7509304</v>
      </c>
      <c r="C9" s="7">
        <v>7561639</v>
      </c>
      <c r="D9" s="7">
        <v>7642398</v>
      </c>
      <c r="E9" s="7">
        <v>7823147</v>
      </c>
      <c r="F9" s="7">
        <v>8224820</v>
      </c>
      <c r="G9" s="7">
        <v>8501089</v>
      </c>
      <c r="H9" s="7">
        <v>8829486</v>
      </c>
      <c r="I9" s="7">
        <v>9268500</v>
      </c>
      <c r="J9" s="7">
        <v>9561055</v>
      </c>
      <c r="K9" s="7">
        <f>SUM(K3:K8)</f>
        <v>9469525</v>
      </c>
      <c r="L9" s="7">
        <f>SUM(L3:L8)</f>
        <v>10399896</v>
      </c>
      <c r="M9" s="7">
        <f>SUM(M3:M8)</f>
        <v>10334530.1</v>
      </c>
      <c r="N9" s="17">
        <f>SUM(N3:N8)</f>
        <v>10478527</v>
      </c>
      <c r="O9" s="8">
        <f>SUM(O3:O8)</f>
        <v>10699441</v>
      </c>
    </row>
    <row r="10" spans="1:15" x14ac:dyDescent="0.3">
      <c r="K10" s="9"/>
      <c r="N10" t="s">
        <v>20</v>
      </c>
    </row>
  </sheetData>
  <mergeCells count="2">
    <mergeCell ref="A1:A2"/>
    <mergeCell ref="B2:O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"/>
  <sheetViews>
    <sheetView zoomScaleNormal="100" workbookViewId="0">
      <selection activeCell="B3" sqref="B3"/>
    </sheetView>
  </sheetViews>
  <sheetFormatPr defaultColWidth="9" defaultRowHeight="14.4" x14ac:dyDescent="0.3"/>
  <cols>
    <col min="1" max="1" width="9" style="10"/>
    <col min="2" max="2" width="46.21875" style="10" customWidth="1"/>
    <col min="3" max="1024" width="9" style="10"/>
  </cols>
  <sheetData>
    <row r="1" spans="1:2" x14ac:dyDescent="0.3">
      <c r="A1" s="10" t="s">
        <v>12</v>
      </c>
      <c r="B1" s="10" t="s">
        <v>13</v>
      </c>
    </row>
    <row r="2" spans="1:2" x14ac:dyDescent="0.3">
      <c r="A2" s="10" t="s">
        <v>14</v>
      </c>
      <c r="B2" s="11" t="s">
        <v>15</v>
      </c>
    </row>
    <row r="3" spans="1:2" ht="53.4" x14ac:dyDescent="0.3">
      <c r="A3" s="10" t="s">
        <v>16</v>
      </c>
      <c r="B3" s="11" t="s">
        <v>17</v>
      </c>
    </row>
  </sheetData>
  <pageMargins left="0.69930555555555596" right="0.69930555555555596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2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Buscemi Simona</dc:creator>
  <dc:description/>
  <cp:lastModifiedBy>ISPRA</cp:lastModifiedBy>
  <cp:revision>2</cp:revision>
  <dcterms:created xsi:type="dcterms:W3CDTF">2022-11-29T13:40:40Z</dcterms:created>
  <dcterms:modified xsi:type="dcterms:W3CDTF">2026-06-18T14:15:00Z</dcterms:modified>
  <dc:language>it-IT</dc:language>
</cp:coreProperties>
</file>