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6\Annuario\Economia ambiente\Commercio materie prime riciclabili\"/>
    </mc:Choice>
  </mc:AlternateContent>
  <xr:revisionPtr revIDLastSave="0" documentId="13_ncr:1_{4FCD451A-9DDE-49E9-B432-58B1B7024810}" xr6:coauthVersionLast="47" xr6:coauthVersionMax="47" xr10:uidLastSave="{00000000-0000-0000-0000-000000000000}"/>
  <bookViews>
    <workbookView xWindow="28680" yWindow="-120" windowWidth="29040" windowHeight="17520" xr2:uid="{867E63AC-5154-499F-A9FE-DDC531EBFCEA}"/>
  </bookViews>
  <sheets>
    <sheet name="Tabella 2" sheetId="1" r:id="rId1"/>
    <sheet name="Metat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B16" i="1"/>
</calcChain>
</file>

<file path=xl/sharedStrings.xml><?xml version="1.0" encoding="utf-8"?>
<sst xmlns="http://schemas.openxmlformats.org/spreadsheetml/2006/main" count="63" uniqueCount="43">
  <si>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</si>
  <si>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</si>
  <si>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</si>
  <si>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</si>
  <si>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</si>
  <si>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</si>
  <si>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</si>
  <si>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</si>
  <si>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</si>
  <si>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</si>
  <si>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</si>
  <si>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</si>
  <si>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</si>
  <si>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</si>
  <si>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</si>
  <si>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</si>
  <si>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</si>
  <si>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</si>
  <si>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</si>
  <si>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</si>
  <si>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</si>
  <si>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Totale</t>
  </si>
  <si>
    <t>Carta e cartone</t>
  </si>
  <si>
    <t>Plastica</t>
  </si>
  <si>
    <t>Gomma</t>
  </si>
  <si>
    <t>Legno</t>
  </si>
  <si>
    <t>Tessili</t>
  </si>
  <si>
    <t>Vetro</t>
  </si>
  <si>
    <t>Organico</t>
  </si>
  <si>
    <t>Minerale</t>
  </si>
  <si>
    <t>Metalli ferrosi</t>
  </si>
  <si>
    <t>Metalli non ferrosi – metalli preziosi</t>
  </si>
  <si>
    <t>Metalli non ferrosi – rame, alluminio e nichel</t>
  </si>
  <si>
    <t>Metalli non ferrosi – altri</t>
  </si>
  <si>
    <t>Non specificato</t>
  </si>
  <si>
    <t>Titolo:</t>
  </si>
  <si>
    <t>Fonte:</t>
  </si>
  <si>
    <t>Eurostat</t>
  </si>
  <si>
    <t>Legenda:</t>
  </si>
  <si>
    <t>Note:</t>
  </si>
  <si>
    <t>t</t>
  </si>
  <si>
    <t>Tipologia di materie prime seconde</t>
  </si>
  <si>
    <t>Tabella 2: Importazioni di materie prime seconde in Italia paesi extra EU 27 per tipologia di materiali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</si>
</sst>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/>
    </xf>
    <xf numFmtId="3" fontId="8" fillId="2" borderId="1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readingOrder="1"/>
    </xf>
    <xf numFmtId="0" fontId="7" fillId="2" borderId="1" xfId="0" applyFont="1" applyFill="1" applyBorder="1" applyAlignment="1">
      <alignment readingOrder="1"/>
    </xf>
    <xf numFmtId="0" fontId="8" fillId="2" borderId="1" xfId="0" applyFont="1" applyFill="1" applyBorder="1" applyAlignment="1">
      <alignment readingOrder="1"/>
    </xf>
    <xf numFmtId="3" fontId="1" fillId="2" borderId="3" xfId="0" applyNumberFormat="1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vertical="center" readingOrder="1"/>
    </xf>
    <xf numFmtId="0" fontId="4" fillId="2" borderId="0" xfId="0" applyFont="1" applyFill="1" applyAlignment="1">
      <alignment vertical="center" wrapText="1" readingOrder="1"/>
    </xf>
    <xf numFmtId="0" fontId="0" fillId="2" borderId="0" xfId="0" applyFill="1" applyAlignment="1">
      <alignment vertical="center" wrapText="1" readingOrder="1"/>
    </xf>
    <xf numFmtId="3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8DF1-9EC1-4C05-9513-B1D13F70017D}">
  <dimension ref="A1:V19"/>
  <sheetViews>
    <sheetView tabSelected="1" zoomScale="145" zoomScaleNormal="145" workbookViewId="0">
      <pane xSplit="1" ySplit="1" topLeftCell="B2" activePane="bottomRight" state="frozen"/>
      <selection pane="topRight"/>
      <selection pane="bottomLeft"/>
      <selection pane="bottomRight" activeCell="D22" sqref="D22"/>
    </sheetView>
  </sheetViews>
  <sheetFormatPr defaultRowHeight="11.4" customHeight="1" x14ac:dyDescent="0.3"/>
  <cols>
    <col min="1" max="1" width="36.54296875" style="3" bestFit="1" customWidth="1"/>
    <col min="2" max="22" width="10" style="3" customWidth="1"/>
    <col min="23" max="16384" width="8.7265625" style="3"/>
  </cols>
  <sheetData>
    <row r="1" spans="1:22" s="5" customFormat="1" ht="38" customHeight="1" x14ac:dyDescent="0.3">
      <c r="A1" s="17" t="s">
        <v>41</v>
      </c>
      <c r="B1" s="10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</row>
    <row r="2" spans="1:22" s="5" customFormat="1" ht="11.4" customHeight="1" x14ac:dyDescent="0.3">
      <c r="A2" s="18"/>
      <c r="B2" s="11" t="s">
        <v>40</v>
      </c>
      <c r="C2" s="8" t="s">
        <v>40</v>
      </c>
      <c r="D2" s="8" t="s">
        <v>40</v>
      </c>
      <c r="E2" s="8" t="s">
        <v>40</v>
      </c>
      <c r="F2" s="8" t="s">
        <v>40</v>
      </c>
      <c r="G2" s="8" t="s">
        <v>40</v>
      </c>
      <c r="H2" s="8" t="s">
        <v>40</v>
      </c>
      <c r="I2" s="8" t="s">
        <v>40</v>
      </c>
      <c r="J2" s="8" t="s">
        <v>40</v>
      </c>
      <c r="K2" s="8" t="s">
        <v>40</v>
      </c>
      <c r="L2" s="8" t="s">
        <v>40</v>
      </c>
      <c r="M2" s="8" t="s">
        <v>40</v>
      </c>
      <c r="N2" s="8" t="s">
        <v>40</v>
      </c>
      <c r="O2" s="8" t="s">
        <v>40</v>
      </c>
      <c r="P2" s="8" t="s">
        <v>40</v>
      </c>
      <c r="Q2" s="8" t="s">
        <v>40</v>
      </c>
      <c r="R2" s="8" t="s">
        <v>40</v>
      </c>
      <c r="S2" s="8" t="s">
        <v>40</v>
      </c>
      <c r="T2" s="8" t="s">
        <v>40</v>
      </c>
      <c r="U2" s="8" t="s">
        <v>40</v>
      </c>
      <c r="V2" s="8" t="s">
        <v>40</v>
      </c>
    </row>
    <row r="3" spans="1:22" ht="11.4" customHeight="1" x14ac:dyDescent="0.3">
      <c r="A3" s="16" t="s">
        <v>22</v>
      </c>
      <c r="B3" s="15">
        <v>181108</v>
      </c>
      <c r="C3" s="7">
        <v>154818</v>
      </c>
      <c r="D3" s="7">
        <v>172045</v>
      </c>
      <c r="E3" s="7">
        <v>161500</v>
      </c>
      <c r="F3" s="7">
        <v>157495</v>
      </c>
      <c r="G3" s="7">
        <v>111204</v>
      </c>
      <c r="H3" s="7">
        <v>157540</v>
      </c>
      <c r="I3" s="7">
        <v>169564</v>
      </c>
      <c r="J3" s="7">
        <v>135107</v>
      </c>
      <c r="K3" s="7">
        <v>131591</v>
      </c>
      <c r="L3" s="7">
        <v>108045</v>
      </c>
      <c r="M3" s="7">
        <v>111937</v>
      </c>
      <c r="N3" s="7">
        <v>126617</v>
      </c>
      <c r="O3" s="7">
        <v>116948</v>
      </c>
      <c r="P3" s="7">
        <v>205445</v>
      </c>
      <c r="Q3" s="7">
        <v>123305</v>
      </c>
      <c r="R3" s="7">
        <v>93332</v>
      </c>
      <c r="S3" s="7">
        <v>166055</v>
      </c>
      <c r="T3" s="7">
        <v>128946</v>
      </c>
      <c r="U3" s="7">
        <v>109689</v>
      </c>
      <c r="V3" s="7">
        <v>108447</v>
      </c>
    </row>
    <row r="4" spans="1:22" ht="11.4" customHeight="1" x14ac:dyDescent="0.3">
      <c r="A4" s="12" t="s">
        <v>23</v>
      </c>
      <c r="B4" s="7">
        <v>18912</v>
      </c>
      <c r="C4" s="7">
        <v>18465</v>
      </c>
      <c r="D4" s="7">
        <v>23193</v>
      </c>
      <c r="E4" s="7">
        <v>26791</v>
      </c>
      <c r="F4" s="7">
        <v>22686</v>
      </c>
      <c r="G4" s="7">
        <v>12659</v>
      </c>
      <c r="H4" s="7">
        <v>15983</v>
      </c>
      <c r="I4" s="7">
        <v>19370</v>
      </c>
      <c r="J4" s="7">
        <v>17621</v>
      </c>
      <c r="K4" s="7">
        <v>15875</v>
      </c>
      <c r="L4" s="7">
        <v>17519</v>
      </c>
      <c r="M4" s="7">
        <v>15314</v>
      </c>
      <c r="N4" s="7">
        <v>23229</v>
      </c>
      <c r="O4" s="7">
        <v>26262</v>
      </c>
      <c r="P4" s="7">
        <v>27294</v>
      </c>
      <c r="Q4" s="7">
        <v>25879</v>
      </c>
      <c r="R4" s="7">
        <v>26860</v>
      </c>
      <c r="S4" s="7">
        <v>36041</v>
      </c>
      <c r="T4" s="7">
        <v>38864</v>
      </c>
      <c r="U4" s="7">
        <v>48055</v>
      </c>
      <c r="V4" s="7">
        <v>48761</v>
      </c>
    </row>
    <row r="5" spans="1:22" ht="11.4" customHeight="1" x14ac:dyDescent="0.3">
      <c r="A5" s="13" t="s">
        <v>24</v>
      </c>
      <c r="B5" s="7">
        <v>3003</v>
      </c>
      <c r="C5" s="7">
        <v>3131</v>
      </c>
      <c r="D5" s="7">
        <v>2596</v>
      </c>
      <c r="E5" s="7">
        <v>2546</v>
      </c>
      <c r="F5" s="7">
        <v>1679</v>
      </c>
      <c r="G5" s="7">
        <v>1522</v>
      </c>
      <c r="H5" s="7">
        <v>3062</v>
      </c>
      <c r="I5" s="7">
        <v>3944</v>
      </c>
      <c r="J5" s="7">
        <v>3689</v>
      </c>
      <c r="K5" s="7">
        <v>4034</v>
      </c>
      <c r="L5" s="7">
        <v>4112</v>
      </c>
      <c r="M5" s="7">
        <v>3558</v>
      </c>
      <c r="N5" s="7">
        <v>2616</v>
      </c>
      <c r="O5" s="7">
        <v>2506</v>
      </c>
      <c r="P5" s="7">
        <v>2239</v>
      </c>
      <c r="Q5" s="7">
        <v>1741</v>
      </c>
      <c r="R5" s="7">
        <v>1806</v>
      </c>
      <c r="S5" s="7">
        <v>1990</v>
      </c>
      <c r="T5" s="7">
        <v>1710</v>
      </c>
      <c r="U5" s="7">
        <v>1460</v>
      </c>
      <c r="V5" s="7">
        <v>940</v>
      </c>
    </row>
    <row r="6" spans="1:22" ht="11.4" customHeight="1" x14ac:dyDescent="0.3">
      <c r="A6" s="13" t="s">
        <v>25</v>
      </c>
      <c r="B6" s="7">
        <v>568</v>
      </c>
      <c r="C6" s="7">
        <v>555</v>
      </c>
      <c r="D6" s="7">
        <v>2183</v>
      </c>
      <c r="E6" s="7">
        <v>1883</v>
      </c>
      <c r="F6" s="7">
        <v>1119</v>
      </c>
      <c r="G6" s="7">
        <v>502</v>
      </c>
      <c r="H6" s="7">
        <v>601</v>
      </c>
      <c r="I6" s="7">
        <v>439</v>
      </c>
      <c r="J6" s="7">
        <v>3080</v>
      </c>
      <c r="K6" s="7">
        <v>77068</v>
      </c>
      <c r="L6" s="7">
        <v>104628</v>
      </c>
      <c r="M6" s="7">
        <v>71437</v>
      </c>
      <c r="N6" s="7">
        <v>54498</v>
      </c>
      <c r="O6" s="7">
        <v>5536</v>
      </c>
      <c r="P6" s="7">
        <v>20392</v>
      </c>
      <c r="Q6" s="7">
        <v>23284</v>
      </c>
      <c r="R6" s="7">
        <v>5966</v>
      </c>
      <c r="S6" s="7">
        <v>26172</v>
      </c>
      <c r="T6" s="7">
        <v>25200</v>
      </c>
      <c r="U6" s="7">
        <v>30874</v>
      </c>
      <c r="V6" s="7">
        <v>32727</v>
      </c>
    </row>
    <row r="7" spans="1:22" ht="11.4" customHeight="1" x14ac:dyDescent="0.3">
      <c r="A7" s="13" t="s">
        <v>26</v>
      </c>
      <c r="B7" s="7">
        <v>86533</v>
      </c>
      <c r="C7" s="7">
        <v>73737</v>
      </c>
      <c r="D7" s="7">
        <v>90148</v>
      </c>
      <c r="E7" s="7">
        <v>86541</v>
      </c>
      <c r="F7" s="7">
        <v>73207</v>
      </c>
      <c r="G7" s="7">
        <v>55702</v>
      </c>
      <c r="H7" s="7">
        <v>59876</v>
      </c>
      <c r="I7" s="7">
        <v>69878</v>
      </c>
      <c r="J7" s="7">
        <v>56032</v>
      </c>
      <c r="K7" s="7">
        <v>64983</v>
      </c>
      <c r="L7" s="7">
        <v>65067</v>
      </c>
      <c r="M7" s="7">
        <v>64396</v>
      </c>
      <c r="N7" s="7">
        <v>71697</v>
      </c>
      <c r="O7" s="7">
        <v>69578</v>
      </c>
      <c r="P7" s="7">
        <v>59599</v>
      </c>
      <c r="Q7" s="7">
        <v>57449</v>
      </c>
      <c r="R7" s="7">
        <v>49834</v>
      </c>
      <c r="S7" s="7">
        <v>46156</v>
      </c>
      <c r="T7" s="7">
        <v>46268</v>
      </c>
      <c r="U7" s="7">
        <v>41353</v>
      </c>
      <c r="V7" s="7">
        <v>45742</v>
      </c>
    </row>
    <row r="8" spans="1:22" ht="11.4" customHeight="1" x14ac:dyDescent="0.3">
      <c r="A8" s="13" t="s">
        <v>27</v>
      </c>
      <c r="B8" s="7">
        <v>25200</v>
      </c>
      <c r="C8" s="7">
        <v>22086</v>
      </c>
      <c r="D8" s="7">
        <v>36159</v>
      </c>
      <c r="E8" s="7">
        <v>25523</v>
      </c>
      <c r="F8" s="7">
        <v>30361</v>
      </c>
      <c r="G8" s="7">
        <v>34544</v>
      </c>
      <c r="H8" s="7">
        <v>24914</v>
      </c>
      <c r="I8" s="7">
        <v>11684</v>
      </c>
      <c r="J8" s="7">
        <v>18135</v>
      </c>
      <c r="K8" s="7">
        <v>23259</v>
      </c>
      <c r="L8" s="7">
        <v>6464</v>
      </c>
      <c r="M8" s="7">
        <v>18499</v>
      </c>
      <c r="N8" s="7">
        <v>59016</v>
      </c>
      <c r="O8" s="7">
        <v>50443</v>
      </c>
      <c r="P8" s="7">
        <v>25853</v>
      </c>
      <c r="Q8" s="7">
        <v>8320</v>
      </c>
      <c r="R8" s="7">
        <v>5552</v>
      </c>
      <c r="S8" s="7">
        <v>31617</v>
      </c>
      <c r="T8" s="7">
        <v>65932</v>
      </c>
      <c r="U8" s="7">
        <v>114343</v>
      </c>
      <c r="V8" s="7">
        <v>118900</v>
      </c>
    </row>
    <row r="9" spans="1:22" ht="11.4" customHeight="1" x14ac:dyDescent="0.3">
      <c r="A9" s="13" t="s">
        <v>28</v>
      </c>
      <c r="B9" s="7">
        <v>3357048</v>
      </c>
      <c r="C9" s="7">
        <v>2924893</v>
      </c>
      <c r="D9" s="7">
        <v>2895674</v>
      </c>
      <c r="E9" s="7">
        <v>3000154</v>
      </c>
      <c r="F9" s="7">
        <v>2796383</v>
      </c>
      <c r="G9" s="7">
        <v>2764047</v>
      </c>
      <c r="H9" s="7">
        <v>2593002</v>
      </c>
      <c r="I9" s="7">
        <v>2922926</v>
      </c>
      <c r="J9" s="7">
        <v>2226680</v>
      </c>
      <c r="K9" s="7">
        <v>2320082</v>
      </c>
      <c r="L9" s="7">
        <v>2715371</v>
      </c>
      <c r="M9" s="7">
        <v>2834561</v>
      </c>
      <c r="N9" s="7">
        <v>2789390</v>
      </c>
      <c r="O9" s="7">
        <v>2859787</v>
      </c>
      <c r="P9" s="7">
        <v>2743855</v>
      </c>
      <c r="Q9" s="7">
        <v>2758065</v>
      </c>
      <c r="R9" s="7">
        <v>2533505</v>
      </c>
      <c r="S9" s="7">
        <v>2193722</v>
      </c>
      <c r="T9" s="7">
        <v>2055940</v>
      </c>
      <c r="U9" s="7">
        <v>1843664</v>
      </c>
      <c r="V9" s="7">
        <v>2465560</v>
      </c>
    </row>
    <row r="10" spans="1:22" ht="11.4" customHeight="1" x14ac:dyDescent="0.3">
      <c r="A10" s="13" t="s">
        <v>29</v>
      </c>
      <c r="B10" s="7">
        <v>268180</v>
      </c>
      <c r="C10" s="7">
        <v>251528</v>
      </c>
      <c r="D10" s="7">
        <v>220380</v>
      </c>
      <c r="E10" s="7">
        <v>103083</v>
      </c>
      <c r="F10" s="7">
        <v>171156</v>
      </c>
      <c r="G10" s="7">
        <v>114969</v>
      </c>
      <c r="H10" s="7">
        <v>14143</v>
      </c>
      <c r="I10" s="7">
        <v>20184</v>
      </c>
      <c r="J10" s="7">
        <v>19243</v>
      </c>
      <c r="K10" s="7">
        <v>18548</v>
      </c>
      <c r="L10" s="7">
        <v>23293</v>
      </c>
      <c r="M10" s="7">
        <v>21968</v>
      </c>
      <c r="N10" s="7">
        <v>36429</v>
      </c>
      <c r="O10" s="7">
        <v>59030</v>
      </c>
      <c r="P10" s="7">
        <v>78531</v>
      </c>
      <c r="Q10" s="7">
        <v>112587</v>
      </c>
      <c r="R10" s="7">
        <v>90908</v>
      </c>
      <c r="S10" s="7">
        <v>123627</v>
      </c>
      <c r="T10" s="7">
        <v>29983</v>
      </c>
      <c r="U10" s="7">
        <v>220909</v>
      </c>
      <c r="V10" s="7">
        <v>840849</v>
      </c>
    </row>
    <row r="11" spans="1:22" ht="11.4" customHeight="1" x14ac:dyDescent="0.3">
      <c r="A11" s="13" t="s">
        <v>30</v>
      </c>
      <c r="B11" s="7">
        <v>1156044</v>
      </c>
      <c r="C11" s="7">
        <v>918907</v>
      </c>
      <c r="D11" s="7">
        <v>798841</v>
      </c>
      <c r="E11" s="7">
        <v>759676</v>
      </c>
      <c r="F11" s="7">
        <v>675694</v>
      </c>
      <c r="G11" s="7">
        <v>349218</v>
      </c>
      <c r="H11" s="7">
        <v>532235</v>
      </c>
      <c r="I11" s="7">
        <v>744324</v>
      </c>
      <c r="J11" s="7">
        <v>352298</v>
      </c>
      <c r="K11" s="7">
        <v>499674</v>
      </c>
      <c r="L11" s="7">
        <v>354321</v>
      </c>
      <c r="M11" s="7">
        <v>425678</v>
      </c>
      <c r="N11" s="7">
        <v>296918</v>
      </c>
      <c r="O11" s="7">
        <v>401209</v>
      </c>
      <c r="P11" s="7">
        <v>356489</v>
      </c>
      <c r="Q11" s="7">
        <v>294768</v>
      </c>
      <c r="R11" s="7">
        <v>386445</v>
      </c>
      <c r="S11" s="7">
        <v>1223483</v>
      </c>
      <c r="T11" s="7">
        <v>607444</v>
      </c>
      <c r="U11" s="7">
        <v>877436</v>
      </c>
      <c r="V11" s="7">
        <v>703121</v>
      </c>
    </row>
    <row r="12" spans="1:22" ht="11.4" customHeight="1" x14ac:dyDescent="0.3">
      <c r="A12" s="13" t="s">
        <v>31</v>
      </c>
      <c r="B12" s="7">
        <v>462</v>
      </c>
      <c r="C12" s="7">
        <v>641</v>
      </c>
      <c r="D12" s="7">
        <v>886</v>
      </c>
      <c r="E12" s="7">
        <v>921</v>
      </c>
      <c r="F12" s="7">
        <v>2767</v>
      </c>
      <c r="G12" s="7">
        <v>2717</v>
      </c>
      <c r="H12" s="7">
        <v>3378</v>
      </c>
      <c r="I12" s="7">
        <v>4247</v>
      </c>
      <c r="J12" s="7">
        <v>4343</v>
      </c>
      <c r="K12" s="7">
        <v>4753</v>
      </c>
      <c r="L12" s="7">
        <v>4741</v>
      </c>
      <c r="M12" s="7">
        <v>5792</v>
      </c>
      <c r="N12" s="7">
        <v>5679</v>
      </c>
      <c r="O12" s="7">
        <v>6841</v>
      </c>
      <c r="P12" s="7">
        <v>6752</v>
      </c>
      <c r="Q12" s="7">
        <v>5906</v>
      </c>
      <c r="R12" s="7">
        <v>5553</v>
      </c>
      <c r="S12" s="7">
        <v>4493</v>
      </c>
      <c r="T12" s="7">
        <v>4926</v>
      </c>
      <c r="U12" s="7">
        <v>4277</v>
      </c>
      <c r="V12" s="7">
        <v>4149</v>
      </c>
    </row>
    <row r="13" spans="1:22" ht="11.4" customHeight="1" x14ac:dyDescent="0.3">
      <c r="A13" s="13" t="s">
        <v>32</v>
      </c>
      <c r="B13" s="7">
        <v>107455</v>
      </c>
      <c r="C13" s="7">
        <v>100087</v>
      </c>
      <c r="D13" s="7">
        <v>147331</v>
      </c>
      <c r="E13" s="7">
        <v>142034</v>
      </c>
      <c r="F13" s="7">
        <v>130717</v>
      </c>
      <c r="G13" s="7">
        <v>82130</v>
      </c>
      <c r="H13" s="7">
        <v>106865</v>
      </c>
      <c r="I13" s="7">
        <v>118249</v>
      </c>
      <c r="J13" s="7">
        <v>108208</v>
      </c>
      <c r="K13" s="7">
        <v>131621</v>
      </c>
      <c r="L13" s="7">
        <v>135035</v>
      </c>
      <c r="M13" s="7">
        <v>121775</v>
      </c>
      <c r="N13" s="7">
        <v>114645</v>
      </c>
      <c r="O13" s="7">
        <v>125661</v>
      </c>
      <c r="P13" s="7">
        <v>147658</v>
      </c>
      <c r="Q13" s="7">
        <v>168716</v>
      </c>
      <c r="R13" s="7">
        <v>153180</v>
      </c>
      <c r="S13" s="7">
        <v>136197</v>
      </c>
      <c r="T13" s="7">
        <v>153195</v>
      </c>
      <c r="U13" s="7">
        <v>126044</v>
      </c>
      <c r="V13" s="7">
        <v>115906</v>
      </c>
    </row>
    <row r="14" spans="1:22" ht="11.4" customHeight="1" x14ac:dyDescent="0.3">
      <c r="A14" s="13" t="s">
        <v>33</v>
      </c>
      <c r="B14" s="7">
        <v>7613</v>
      </c>
      <c r="C14" s="7">
        <v>6752</v>
      </c>
      <c r="D14" s="7">
        <v>8078</v>
      </c>
      <c r="E14" s="7">
        <v>10992</v>
      </c>
      <c r="F14" s="7">
        <v>6196</v>
      </c>
      <c r="G14" s="7">
        <v>4984</v>
      </c>
      <c r="H14" s="7">
        <v>4132</v>
      </c>
      <c r="I14" s="7">
        <v>10277</v>
      </c>
      <c r="J14" s="7">
        <v>8061</v>
      </c>
      <c r="K14" s="7">
        <v>7570</v>
      </c>
      <c r="L14" s="7">
        <v>8620</v>
      </c>
      <c r="M14" s="7">
        <v>8532</v>
      </c>
      <c r="N14" s="7">
        <v>11053</v>
      </c>
      <c r="O14" s="7">
        <v>5766</v>
      </c>
      <c r="P14" s="7">
        <v>6089</v>
      </c>
      <c r="Q14" s="7">
        <v>6067</v>
      </c>
      <c r="R14" s="7">
        <v>8401</v>
      </c>
      <c r="S14" s="7">
        <v>6661</v>
      </c>
      <c r="T14" s="7">
        <v>5975</v>
      </c>
      <c r="U14" s="7">
        <v>6286</v>
      </c>
      <c r="V14" s="7">
        <v>6596</v>
      </c>
    </row>
    <row r="15" spans="1:22" ht="11.4" customHeight="1" x14ac:dyDescent="0.3">
      <c r="A15" s="13" t="s">
        <v>34</v>
      </c>
      <c r="B15" s="7">
        <v>137568</v>
      </c>
      <c r="C15" s="7">
        <v>77885</v>
      </c>
      <c r="D15" s="7">
        <v>109195</v>
      </c>
      <c r="E15" s="7">
        <v>125691</v>
      </c>
      <c r="F15" s="7">
        <v>38029</v>
      </c>
      <c r="G15" s="7">
        <v>30063</v>
      </c>
      <c r="H15" s="7">
        <v>56787</v>
      </c>
      <c r="I15" s="7">
        <v>47832</v>
      </c>
      <c r="J15" s="7">
        <v>38154</v>
      </c>
      <c r="K15" s="7">
        <v>36955</v>
      </c>
      <c r="L15" s="7">
        <v>41311</v>
      </c>
      <c r="M15" s="7">
        <v>54869</v>
      </c>
      <c r="N15" s="7">
        <v>60030</v>
      </c>
      <c r="O15" s="7">
        <v>71968</v>
      </c>
      <c r="P15" s="7">
        <v>68487</v>
      </c>
      <c r="Q15" s="7">
        <v>41817</v>
      </c>
      <c r="R15" s="7">
        <v>37842</v>
      </c>
      <c r="S15" s="7">
        <v>36187</v>
      </c>
      <c r="T15" s="7">
        <v>20350</v>
      </c>
      <c r="U15" s="7">
        <v>50600</v>
      </c>
      <c r="V15" s="7">
        <v>78883</v>
      </c>
    </row>
    <row r="16" spans="1:22" ht="11.4" customHeight="1" x14ac:dyDescent="0.3">
      <c r="A16" s="14" t="s">
        <v>21</v>
      </c>
      <c r="B16" s="9">
        <f>SUM(B3:B15)</f>
        <v>5349694</v>
      </c>
      <c r="C16" s="9">
        <f t="shared" ref="C16:V16" si="0">SUM(C3:C15)</f>
        <v>4553485</v>
      </c>
      <c r="D16" s="9">
        <f t="shared" si="0"/>
        <v>4506709</v>
      </c>
      <c r="E16" s="9">
        <f t="shared" si="0"/>
        <v>4447335</v>
      </c>
      <c r="F16" s="9">
        <f t="shared" si="0"/>
        <v>4107489</v>
      </c>
      <c r="G16" s="9">
        <f t="shared" si="0"/>
        <v>3564261</v>
      </c>
      <c r="H16" s="9">
        <f t="shared" si="0"/>
        <v>3572518</v>
      </c>
      <c r="I16" s="9">
        <f t="shared" si="0"/>
        <v>4142918</v>
      </c>
      <c r="J16" s="9">
        <f t="shared" si="0"/>
        <v>2990651</v>
      </c>
      <c r="K16" s="9">
        <f t="shared" si="0"/>
        <v>3336013</v>
      </c>
      <c r="L16" s="9">
        <f t="shared" si="0"/>
        <v>3588527</v>
      </c>
      <c r="M16" s="9">
        <f t="shared" si="0"/>
        <v>3758316</v>
      </c>
      <c r="N16" s="9">
        <f t="shared" si="0"/>
        <v>3651817</v>
      </c>
      <c r="O16" s="9">
        <f t="shared" si="0"/>
        <v>3801535</v>
      </c>
      <c r="P16" s="9">
        <f t="shared" si="0"/>
        <v>3748683</v>
      </c>
      <c r="Q16" s="9">
        <f t="shared" si="0"/>
        <v>3627904</v>
      </c>
      <c r="R16" s="9">
        <f t="shared" si="0"/>
        <v>3399184</v>
      </c>
      <c r="S16" s="9">
        <f t="shared" si="0"/>
        <v>4032401</v>
      </c>
      <c r="T16" s="9">
        <f t="shared" si="0"/>
        <v>3184733</v>
      </c>
      <c r="U16" s="9">
        <f t="shared" si="0"/>
        <v>3474990</v>
      </c>
      <c r="V16" s="9">
        <f t="shared" si="0"/>
        <v>4570581</v>
      </c>
    </row>
    <row r="17" spans="1:22" ht="11.4" customHeight="1" x14ac:dyDescent="0.3">
      <c r="A17" s="4"/>
      <c r="B17" s="19"/>
      <c r="V17" s="19"/>
    </row>
    <row r="19" spans="1:22" ht="11.4" customHeight="1" x14ac:dyDescent="0.3">
      <c r="V19" s="19"/>
    </row>
  </sheetData>
  <mergeCells count="1">
    <mergeCell ref="A1:A2"/>
  </mergeCells>
  <pageMargins left="0.7" right="0.7" top="0.75" bottom="0.75" header="0.3" footer="0.3"/>
  <ignoredErrors>
    <ignoredError sqref="B1 C1:V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133D-E8B9-449D-90DD-2FFCAFDF1DFF}">
  <dimension ref="A1:B4"/>
  <sheetViews>
    <sheetView workbookViewId="0">
      <selection activeCell="B1" sqref="B1"/>
    </sheetView>
  </sheetViews>
  <sheetFormatPr defaultRowHeight="14.5" x14ac:dyDescent="0.35"/>
  <sheetData>
    <row r="1" spans="1:2" x14ac:dyDescent="0.35">
      <c r="A1" s="1" t="s">
        <v>35</v>
      </c>
      <c r="B1" s="2" t="s">
        <v>42</v>
      </c>
    </row>
    <row r="2" spans="1:2" x14ac:dyDescent="0.35">
      <c r="A2" s="1" t="s">
        <v>36</v>
      </c>
      <c r="B2" s="2" t="s">
        <v>37</v>
      </c>
    </row>
    <row r="3" spans="1:2" x14ac:dyDescent="0.35">
      <c r="A3" s="1" t="s">
        <v>38</v>
      </c>
      <c r="B3" s="2"/>
    </row>
    <row r="4" spans="1:2" x14ac:dyDescent="0.35">
      <c r="A4" s="1" t="s">
        <v>39</v>
      </c>
      <c r="B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Metatdati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</dc:creator>
  <cp:lastModifiedBy>ISPRA</cp:lastModifiedBy>
  <dcterms:created xsi:type="dcterms:W3CDTF">2026-05-05T16:34:18Z</dcterms:created>
  <dcterms:modified xsi:type="dcterms:W3CDTF">2026-05-08T09:39:19Z</dcterms:modified>
</cp:coreProperties>
</file>