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istina.frizza\Desktop\CRISTINA LAVORO\2026\Annuario\Economia ambiente\Commercio materie prime riciclabili\"/>
    </mc:Choice>
  </mc:AlternateContent>
  <xr:revisionPtr revIDLastSave="0" documentId="13_ncr:1_{40BCDBC0-1B61-42BA-8899-70C75A539DF8}" xr6:coauthVersionLast="47" xr6:coauthVersionMax="47" xr10:uidLastSave="{00000000-0000-0000-0000-000000000000}"/>
  <bookViews>
    <workbookView xWindow="28680" yWindow="-120" windowWidth="29040" windowHeight="17520" xr2:uid="{867E63AC-5154-499F-A9FE-DDC531EBFCEA}"/>
  </bookViews>
  <sheets>
    <sheet name="Tabella 1" sheetId="1" r:id="rId1"/>
    <sheet name="Metatdat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B16" i="1"/>
</calcChain>
</file>

<file path=xl/sharedStrings.xml><?xml version="1.0" encoding="utf-8"?>
<sst xmlns="http://schemas.openxmlformats.org/spreadsheetml/2006/main" count="63" uniqueCount="43">
  <si>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</si>
  <si>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</si>
  <si>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</si>
  <si>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</si>
  <si>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</si>
  <si>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</si>
  <si>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</si>
  <si>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</si>
  <si>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</si>
  <si>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</si>
  <si>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</si>
  <si>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</si>
  <si>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</si>
  <si>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</si>
  <si>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</si>
  <si>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</si>
  <si>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</si>
  <si>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</si>
  <si>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</si>
  <si>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</si>
  <si>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</si>
  <si>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Totale</t>
  </si>
  <si>
    <t>Carta e cartone</t>
  </si>
  <si>
    <t>Plastica</t>
  </si>
  <si>
    <t>Gomma</t>
  </si>
  <si>
    <t>Legno</t>
  </si>
  <si>
    <t>Tessili</t>
  </si>
  <si>
    <t>Vetro</t>
  </si>
  <si>
    <t>Organico</t>
  </si>
  <si>
    <t>Minerale</t>
  </si>
  <si>
    <t>Metalli ferrosi</t>
  </si>
  <si>
    <t>Metalli non ferrosi – metalli preziosi</t>
  </si>
  <si>
    <t>Metalli non ferrosi – rame, alluminio e nichel</t>
  </si>
  <si>
    <t>Metalli non ferrosi – altri</t>
  </si>
  <si>
    <t>Non specificato</t>
  </si>
  <si>
    <t>Titolo:</t>
  </si>
  <si>
    <t>Fonte:</t>
  </si>
  <si>
    <t>Eurostat</t>
  </si>
  <si>
    <t>Legenda:</t>
  </si>
  <si>
    <t>Note:</t>
  </si>
  <si>
    <t>Tabella 1: Importazioni di materie prime seconde in Italia dall'Europa per tipologia di materiali</t>
  </si>
  <si>
    <t>t</t>
  </si>
  <si>
    <t>Tipologia di materie prime seconde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</si>
</sst>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sz val="10"/>
      <name val="Arial"/>
      <family val="2"/>
    </font>
    <font>
      <sz val="10"/>
      <color indexed="8"/>
      <name val="Aptos Narrow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center"/>
    </xf>
    <xf numFmtId="3" fontId="8" fillId="2" borderId="1" xfId="0" applyNumberFormat="1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readingOrder="1"/>
    </xf>
    <xf numFmtId="0" fontId="7" fillId="2" borderId="1" xfId="0" applyFont="1" applyFill="1" applyBorder="1" applyAlignment="1">
      <alignment readingOrder="1"/>
    </xf>
    <xf numFmtId="0" fontId="8" fillId="2" borderId="1" xfId="0" applyFont="1" applyFill="1" applyBorder="1" applyAlignment="1">
      <alignment readingOrder="1"/>
    </xf>
    <xf numFmtId="3" fontId="1" fillId="2" borderId="3" xfId="0" applyNumberFormat="1" applyFont="1" applyFill="1" applyBorder="1" applyAlignment="1">
      <alignment horizontal="right" vertical="center" shrinkToFit="1"/>
    </xf>
    <xf numFmtId="0" fontId="6" fillId="2" borderId="1" xfId="0" applyFont="1" applyFill="1" applyBorder="1" applyAlignment="1">
      <alignment vertical="center" readingOrder="1"/>
    </xf>
    <xf numFmtId="0" fontId="4" fillId="2" borderId="0" xfId="0" applyFont="1" applyFill="1" applyAlignment="1">
      <alignment vertical="center" wrapText="1" readingOrder="1"/>
    </xf>
    <xf numFmtId="0" fontId="0" fillId="2" borderId="0" xfId="0" applyFill="1" applyAlignment="1">
      <alignment vertical="center" wrapText="1" readingOrder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78DF1-9EC1-4C05-9513-B1D13F70017D}">
  <dimension ref="A1:V17"/>
  <sheetViews>
    <sheetView tabSelected="1" zoomScaleNormal="100" workbookViewId="0">
      <pane xSplit="1" ySplit="1" topLeftCell="B2" activePane="bottomRight" state="frozen"/>
      <selection pane="topRight"/>
      <selection pane="bottomLeft"/>
      <selection pane="bottomRight" activeCell="W1" sqref="W1:W1048576"/>
    </sheetView>
  </sheetViews>
  <sheetFormatPr defaultRowHeight="11.4" customHeight="1" x14ac:dyDescent="0.3"/>
  <cols>
    <col min="1" max="1" width="36.54296875" style="4" bestFit="1" customWidth="1"/>
    <col min="2" max="22" width="10" style="4" customWidth="1"/>
    <col min="23" max="16384" width="8.7265625" style="4"/>
  </cols>
  <sheetData>
    <row r="1" spans="1:22" s="6" customFormat="1" ht="38" customHeight="1" x14ac:dyDescent="0.3">
      <c r="A1" s="18" t="s">
        <v>42</v>
      </c>
      <c r="B1" s="11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</row>
    <row r="2" spans="1:22" s="6" customFormat="1" ht="11.4" customHeight="1" x14ac:dyDescent="0.3">
      <c r="A2" s="19"/>
      <c r="B2" s="12" t="s">
        <v>41</v>
      </c>
      <c r="C2" s="9" t="s">
        <v>41</v>
      </c>
      <c r="D2" s="9" t="s">
        <v>41</v>
      </c>
      <c r="E2" s="9" t="s">
        <v>41</v>
      </c>
      <c r="F2" s="9" t="s">
        <v>41</v>
      </c>
      <c r="G2" s="9" t="s">
        <v>41</v>
      </c>
      <c r="H2" s="9" t="s">
        <v>41</v>
      </c>
      <c r="I2" s="9" t="s">
        <v>41</v>
      </c>
      <c r="J2" s="9" t="s">
        <v>41</v>
      </c>
      <c r="K2" s="9" t="s">
        <v>41</v>
      </c>
      <c r="L2" s="9" t="s">
        <v>41</v>
      </c>
      <c r="M2" s="9" t="s">
        <v>41</v>
      </c>
      <c r="N2" s="9" t="s">
        <v>41</v>
      </c>
      <c r="O2" s="9" t="s">
        <v>41</v>
      </c>
      <c r="P2" s="9" t="s">
        <v>41</v>
      </c>
      <c r="Q2" s="9" t="s">
        <v>41</v>
      </c>
      <c r="R2" s="9" t="s">
        <v>41</v>
      </c>
      <c r="S2" s="9" t="s">
        <v>41</v>
      </c>
      <c r="T2" s="9" t="s">
        <v>41</v>
      </c>
      <c r="U2" s="9" t="s">
        <v>41</v>
      </c>
      <c r="V2" s="9" t="s">
        <v>41</v>
      </c>
    </row>
    <row r="3" spans="1:22" ht="11.4" customHeight="1" x14ac:dyDescent="0.3">
      <c r="A3" s="17" t="s">
        <v>22</v>
      </c>
      <c r="B3" s="16">
        <v>319360</v>
      </c>
      <c r="C3" s="8">
        <v>292471</v>
      </c>
      <c r="D3" s="8">
        <v>294879</v>
      </c>
      <c r="E3" s="8">
        <v>337899</v>
      </c>
      <c r="F3" s="8">
        <v>365114</v>
      </c>
      <c r="G3" s="8">
        <v>303287</v>
      </c>
      <c r="H3" s="8">
        <v>336562</v>
      </c>
      <c r="I3" s="8">
        <v>304242</v>
      </c>
      <c r="J3" s="8">
        <v>215944</v>
      </c>
      <c r="K3" s="8">
        <v>206411</v>
      </c>
      <c r="L3" s="8">
        <v>201762</v>
      </c>
      <c r="M3" s="8">
        <v>210220</v>
      </c>
      <c r="N3" s="8">
        <v>226342</v>
      </c>
      <c r="O3" s="8">
        <v>247776</v>
      </c>
      <c r="P3" s="8">
        <v>200383</v>
      </c>
      <c r="Q3" s="8">
        <v>192575</v>
      </c>
      <c r="R3" s="8">
        <v>161905</v>
      </c>
      <c r="S3" s="8">
        <v>200425</v>
      </c>
      <c r="T3" s="8">
        <v>189729</v>
      </c>
      <c r="U3" s="8">
        <v>160541</v>
      </c>
      <c r="V3" s="8">
        <v>181353</v>
      </c>
    </row>
    <row r="4" spans="1:22" ht="11.4" customHeight="1" x14ac:dyDescent="0.3">
      <c r="A4" s="13" t="s">
        <v>23</v>
      </c>
      <c r="B4" s="8">
        <v>133601</v>
      </c>
      <c r="C4" s="8">
        <v>143456</v>
      </c>
      <c r="D4" s="8">
        <v>166911</v>
      </c>
      <c r="E4" s="8">
        <v>172222</v>
      </c>
      <c r="F4" s="8">
        <v>140102</v>
      </c>
      <c r="G4" s="8">
        <v>103819</v>
      </c>
      <c r="H4" s="8">
        <v>122307</v>
      </c>
      <c r="I4" s="8">
        <v>126424</v>
      </c>
      <c r="J4" s="8">
        <v>121336</v>
      </c>
      <c r="K4" s="8">
        <v>118485</v>
      </c>
      <c r="L4" s="8">
        <v>142713</v>
      </c>
      <c r="M4" s="8">
        <v>138065</v>
      </c>
      <c r="N4" s="8">
        <v>155464</v>
      </c>
      <c r="O4" s="8">
        <v>170955</v>
      </c>
      <c r="P4" s="8">
        <v>142505</v>
      </c>
      <c r="Q4" s="8">
        <v>110322</v>
      </c>
      <c r="R4" s="8">
        <v>113629</v>
      </c>
      <c r="S4" s="8">
        <v>125939</v>
      </c>
      <c r="T4" s="8">
        <v>140549</v>
      </c>
      <c r="U4" s="8">
        <v>137031</v>
      </c>
      <c r="V4" s="8">
        <v>153371</v>
      </c>
    </row>
    <row r="5" spans="1:22" ht="11.4" customHeight="1" x14ac:dyDescent="0.3">
      <c r="A5" s="14" t="s">
        <v>24</v>
      </c>
      <c r="B5" s="8">
        <v>10520</v>
      </c>
      <c r="C5" s="8">
        <v>11636</v>
      </c>
      <c r="D5" s="8">
        <v>171</v>
      </c>
      <c r="E5" s="8">
        <v>228</v>
      </c>
      <c r="F5" s="8">
        <v>10</v>
      </c>
      <c r="G5" s="8">
        <v>0</v>
      </c>
      <c r="H5" s="8">
        <v>7665</v>
      </c>
      <c r="I5" s="8">
        <v>9172</v>
      </c>
      <c r="J5" s="8">
        <v>8540</v>
      </c>
      <c r="K5" s="8">
        <v>9209</v>
      </c>
      <c r="L5" s="8">
        <v>9150</v>
      </c>
      <c r="M5" s="8">
        <v>7992</v>
      </c>
      <c r="N5" s="8">
        <v>5665</v>
      </c>
      <c r="O5" s="8">
        <v>5874</v>
      </c>
      <c r="P5" s="8">
        <v>4836</v>
      </c>
      <c r="Q5" s="8">
        <v>4775</v>
      </c>
      <c r="R5" s="8">
        <v>4000</v>
      </c>
      <c r="S5" s="8">
        <v>5502</v>
      </c>
      <c r="T5" s="8">
        <v>7735</v>
      </c>
      <c r="U5" s="8">
        <v>8149</v>
      </c>
      <c r="V5" s="8">
        <v>4887</v>
      </c>
    </row>
    <row r="6" spans="1:22" ht="11.4" customHeight="1" x14ac:dyDescent="0.3">
      <c r="A6" s="14" t="s">
        <v>25</v>
      </c>
      <c r="B6" s="8">
        <v>1891</v>
      </c>
      <c r="C6" s="8">
        <v>1529</v>
      </c>
      <c r="D6" s="8">
        <v>1724</v>
      </c>
      <c r="E6" s="8">
        <v>1520</v>
      </c>
      <c r="F6" s="8">
        <v>1795</v>
      </c>
      <c r="G6" s="8">
        <v>1772</v>
      </c>
      <c r="H6" s="8">
        <v>1950</v>
      </c>
      <c r="I6" s="8">
        <v>1573</v>
      </c>
      <c r="J6" s="8">
        <v>11105</v>
      </c>
      <c r="K6" s="8">
        <v>255667</v>
      </c>
      <c r="L6" s="8">
        <v>263276</v>
      </c>
      <c r="M6" s="8">
        <v>174363</v>
      </c>
      <c r="N6" s="8">
        <v>171278</v>
      </c>
      <c r="O6" s="8">
        <v>128361</v>
      </c>
      <c r="P6" s="8">
        <v>162947</v>
      </c>
      <c r="Q6" s="8">
        <v>145215</v>
      </c>
      <c r="R6" s="8">
        <v>115452</v>
      </c>
      <c r="S6" s="8">
        <v>153252</v>
      </c>
      <c r="T6" s="8">
        <v>204259</v>
      </c>
      <c r="U6" s="8">
        <v>150536</v>
      </c>
      <c r="V6" s="8">
        <v>201222</v>
      </c>
    </row>
    <row r="7" spans="1:22" ht="11.4" customHeight="1" x14ac:dyDescent="0.3">
      <c r="A7" s="14" t="s">
        <v>26</v>
      </c>
      <c r="B7" s="8">
        <v>111759</v>
      </c>
      <c r="C7" s="8">
        <v>87019</v>
      </c>
      <c r="D7" s="8">
        <v>99230</v>
      </c>
      <c r="E7" s="8">
        <v>88821</v>
      </c>
      <c r="F7" s="8">
        <v>80163</v>
      </c>
      <c r="G7" s="8">
        <v>73929</v>
      </c>
      <c r="H7" s="8">
        <v>84278</v>
      </c>
      <c r="I7" s="8">
        <v>79683</v>
      </c>
      <c r="J7" s="8">
        <v>75837</v>
      </c>
      <c r="K7" s="8">
        <v>74973</v>
      </c>
      <c r="L7" s="8">
        <v>69971</v>
      </c>
      <c r="M7" s="8">
        <v>68953</v>
      </c>
      <c r="N7" s="8">
        <v>68316</v>
      </c>
      <c r="O7" s="8">
        <v>68544</v>
      </c>
      <c r="P7" s="8">
        <v>54218</v>
      </c>
      <c r="Q7" s="8">
        <v>56320</v>
      </c>
      <c r="R7" s="8">
        <v>50347</v>
      </c>
      <c r="S7" s="8">
        <v>65951</v>
      </c>
      <c r="T7" s="8">
        <v>83553</v>
      </c>
      <c r="U7" s="8">
        <v>73114</v>
      </c>
      <c r="V7" s="8">
        <v>57583</v>
      </c>
    </row>
    <row r="8" spans="1:22" ht="11.4" customHeight="1" x14ac:dyDescent="0.3">
      <c r="A8" s="14" t="s">
        <v>27</v>
      </c>
      <c r="B8" s="8">
        <v>233862</v>
      </c>
      <c r="C8" s="8">
        <v>273491</v>
      </c>
      <c r="D8" s="8">
        <v>222045</v>
      </c>
      <c r="E8" s="8">
        <v>238735</v>
      </c>
      <c r="F8" s="8">
        <v>171687</v>
      </c>
      <c r="G8" s="8">
        <v>200088</v>
      </c>
      <c r="H8" s="8">
        <v>178270</v>
      </c>
      <c r="I8" s="8">
        <v>210987</v>
      </c>
      <c r="J8" s="8">
        <v>154132</v>
      </c>
      <c r="K8" s="8">
        <v>95329</v>
      </c>
      <c r="L8" s="8">
        <v>82090</v>
      </c>
      <c r="M8" s="8">
        <v>119649</v>
      </c>
      <c r="N8" s="8">
        <v>95998</v>
      </c>
      <c r="O8" s="8">
        <v>109803</v>
      </c>
      <c r="P8" s="8">
        <v>69752</v>
      </c>
      <c r="Q8" s="8">
        <v>63937</v>
      </c>
      <c r="R8" s="8">
        <v>73321</v>
      </c>
      <c r="S8" s="8">
        <v>187322</v>
      </c>
      <c r="T8" s="8">
        <v>201552</v>
      </c>
      <c r="U8" s="8">
        <v>286469</v>
      </c>
      <c r="V8" s="8">
        <v>147796</v>
      </c>
    </row>
    <row r="9" spans="1:22" ht="11.4" customHeight="1" x14ac:dyDescent="0.3">
      <c r="A9" s="14" t="s">
        <v>28</v>
      </c>
      <c r="B9" s="8">
        <v>310583</v>
      </c>
      <c r="C9" s="8">
        <v>354532</v>
      </c>
      <c r="D9" s="8">
        <v>531374</v>
      </c>
      <c r="E9" s="8">
        <v>600151</v>
      </c>
      <c r="F9" s="8">
        <v>673760</v>
      </c>
      <c r="G9" s="8">
        <v>921679</v>
      </c>
      <c r="H9" s="8">
        <v>1069635</v>
      </c>
      <c r="I9" s="8">
        <v>968929</v>
      </c>
      <c r="J9" s="8">
        <v>1423654</v>
      </c>
      <c r="K9" s="8">
        <v>1191586</v>
      </c>
      <c r="L9" s="8">
        <v>1253758</v>
      </c>
      <c r="M9" s="8">
        <v>1225261</v>
      </c>
      <c r="N9" s="8">
        <v>1133563</v>
      </c>
      <c r="O9" s="8">
        <v>1170366</v>
      </c>
      <c r="P9" s="8">
        <v>1302528</v>
      </c>
      <c r="Q9" s="8">
        <v>1015124</v>
      </c>
      <c r="R9" s="8">
        <v>1060886</v>
      </c>
      <c r="S9" s="8">
        <v>1253249</v>
      </c>
      <c r="T9" s="8">
        <v>1468026</v>
      </c>
      <c r="U9" s="8">
        <v>1412622</v>
      </c>
      <c r="V9" s="8">
        <v>1431592</v>
      </c>
    </row>
    <row r="10" spans="1:22" ht="11.4" customHeight="1" x14ac:dyDescent="0.3">
      <c r="A10" s="14" t="s">
        <v>29</v>
      </c>
      <c r="B10" s="8">
        <v>57833</v>
      </c>
      <c r="C10" s="8">
        <v>95337</v>
      </c>
      <c r="D10" s="8">
        <v>96675</v>
      </c>
      <c r="E10" s="8">
        <v>68120</v>
      </c>
      <c r="F10" s="8">
        <v>65930</v>
      </c>
      <c r="G10" s="8">
        <v>49669</v>
      </c>
      <c r="H10" s="8">
        <v>101886</v>
      </c>
      <c r="I10" s="8">
        <v>113955</v>
      </c>
      <c r="J10" s="8">
        <v>77446</v>
      </c>
      <c r="K10" s="8">
        <v>56594</v>
      </c>
      <c r="L10" s="8">
        <v>51152</v>
      </c>
      <c r="M10" s="8">
        <v>32895</v>
      </c>
      <c r="N10" s="8">
        <v>76133</v>
      </c>
      <c r="O10" s="8">
        <v>82451</v>
      </c>
      <c r="P10" s="8">
        <v>80237</v>
      </c>
      <c r="Q10" s="8">
        <v>96007</v>
      </c>
      <c r="R10" s="8">
        <v>76666</v>
      </c>
      <c r="S10" s="8">
        <v>88854</v>
      </c>
      <c r="T10" s="8">
        <v>134284</v>
      </c>
      <c r="U10" s="8">
        <v>67263</v>
      </c>
      <c r="V10" s="8">
        <v>61669</v>
      </c>
    </row>
    <row r="11" spans="1:22" ht="11.4" customHeight="1" x14ac:dyDescent="0.3">
      <c r="A11" s="14" t="s">
        <v>30</v>
      </c>
      <c r="B11" s="8">
        <v>4451215</v>
      </c>
      <c r="C11" s="8">
        <v>4451023</v>
      </c>
      <c r="D11" s="8">
        <v>4883441</v>
      </c>
      <c r="E11" s="8">
        <v>4506513</v>
      </c>
      <c r="F11" s="8">
        <v>5076117</v>
      </c>
      <c r="G11" s="8">
        <v>2998586</v>
      </c>
      <c r="H11" s="8">
        <v>4086967</v>
      </c>
      <c r="I11" s="8">
        <v>5012331</v>
      </c>
      <c r="J11" s="8">
        <v>4920465</v>
      </c>
      <c r="K11" s="8">
        <v>4461826</v>
      </c>
      <c r="L11" s="8">
        <v>4792231</v>
      </c>
      <c r="M11" s="8">
        <v>4224484</v>
      </c>
      <c r="N11" s="8">
        <v>4149051</v>
      </c>
      <c r="O11" s="8">
        <v>4838050</v>
      </c>
      <c r="P11" s="8">
        <v>5284143</v>
      </c>
      <c r="Q11" s="8">
        <v>5125086</v>
      </c>
      <c r="R11" s="8">
        <v>4791110</v>
      </c>
      <c r="S11" s="8">
        <v>5353855</v>
      </c>
      <c r="T11" s="8">
        <v>4569049</v>
      </c>
      <c r="U11" s="8">
        <v>4896928</v>
      </c>
      <c r="V11" s="8">
        <v>5164697</v>
      </c>
    </row>
    <row r="12" spans="1:22" ht="11.4" customHeight="1" x14ac:dyDescent="0.3">
      <c r="A12" s="14" t="s">
        <v>31</v>
      </c>
      <c r="B12" s="8">
        <v>350</v>
      </c>
      <c r="C12" s="8">
        <v>452</v>
      </c>
      <c r="D12" s="8">
        <v>724</v>
      </c>
      <c r="E12" s="8">
        <v>742</v>
      </c>
      <c r="F12" s="8">
        <v>766</v>
      </c>
      <c r="G12" s="8">
        <v>1170</v>
      </c>
      <c r="H12" s="8">
        <v>1307</v>
      </c>
      <c r="I12" s="8">
        <v>1293</v>
      </c>
      <c r="J12" s="8">
        <v>1649</v>
      </c>
      <c r="K12" s="8">
        <v>1701</v>
      </c>
      <c r="L12" s="8">
        <v>2168</v>
      </c>
      <c r="M12" s="8">
        <v>2322</v>
      </c>
      <c r="N12" s="8">
        <v>2218</v>
      </c>
      <c r="O12" s="8">
        <v>1814</v>
      </c>
      <c r="P12" s="8">
        <v>1594</v>
      </c>
      <c r="Q12" s="8">
        <v>2534</v>
      </c>
      <c r="R12" s="8">
        <v>2608</v>
      </c>
      <c r="S12" s="8">
        <v>3198</v>
      </c>
      <c r="T12" s="8">
        <v>2948</v>
      </c>
      <c r="U12" s="8">
        <v>3137</v>
      </c>
      <c r="V12" s="8">
        <v>12633</v>
      </c>
    </row>
    <row r="13" spans="1:22" ht="11.4" customHeight="1" x14ac:dyDescent="0.3">
      <c r="A13" s="14" t="s">
        <v>32</v>
      </c>
      <c r="B13" s="8">
        <v>382797</v>
      </c>
      <c r="C13" s="8">
        <v>365835</v>
      </c>
      <c r="D13" s="8">
        <v>447522</v>
      </c>
      <c r="E13" s="8">
        <v>488746</v>
      </c>
      <c r="F13" s="8">
        <v>425950</v>
      </c>
      <c r="G13" s="8">
        <v>286480</v>
      </c>
      <c r="H13" s="8">
        <v>399787</v>
      </c>
      <c r="I13" s="8">
        <v>492138</v>
      </c>
      <c r="J13" s="8">
        <v>475973</v>
      </c>
      <c r="K13" s="8">
        <v>477805</v>
      </c>
      <c r="L13" s="8">
        <v>556748</v>
      </c>
      <c r="M13" s="8">
        <v>564395</v>
      </c>
      <c r="N13" s="8">
        <v>558881</v>
      </c>
      <c r="O13" s="8">
        <v>584363</v>
      </c>
      <c r="P13" s="8">
        <v>652346</v>
      </c>
      <c r="Q13" s="8">
        <v>683233</v>
      </c>
      <c r="R13" s="8">
        <v>644436</v>
      </c>
      <c r="S13" s="8">
        <v>732224</v>
      </c>
      <c r="T13" s="8">
        <v>716938</v>
      </c>
      <c r="U13" s="8">
        <v>648673</v>
      </c>
      <c r="V13" s="8">
        <v>647253</v>
      </c>
    </row>
    <row r="14" spans="1:22" ht="11.4" customHeight="1" x14ac:dyDescent="0.3">
      <c r="A14" s="14" t="s">
        <v>33</v>
      </c>
      <c r="B14" s="8">
        <v>27205</v>
      </c>
      <c r="C14" s="8">
        <v>27313</v>
      </c>
      <c r="D14" s="8">
        <v>29003</v>
      </c>
      <c r="E14" s="8">
        <v>34430</v>
      </c>
      <c r="F14" s="8">
        <v>30569</v>
      </c>
      <c r="G14" s="8">
        <v>24075</v>
      </c>
      <c r="H14" s="8">
        <v>38279</v>
      </c>
      <c r="I14" s="8">
        <v>44500</v>
      </c>
      <c r="J14" s="8">
        <v>44432</v>
      </c>
      <c r="K14" s="8">
        <v>48260</v>
      </c>
      <c r="L14" s="8">
        <v>57244</v>
      </c>
      <c r="M14" s="8">
        <v>55729</v>
      </c>
      <c r="N14" s="8">
        <v>68839</v>
      </c>
      <c r="O14" s="8">
        <v>73676</v>
      </c>
      <c r="P14" s="8">
        <v>75284</v>
      </c>
      <c r="Q14" s="8">
        <v>70902</v>
      </c>
      <c r="R14" s="8">
        <v>64056</v>
      </c>
      <c r="S14" s="8">
        <v>73354</v>
      </c>
      <c r="T14" s="8">
        <v>84338</v>
      </c>
      <c r="U14" s="8">
        <v>56421</v>
      </c>
      <c r="V14" s="8">
        <v>71244</v>
      </c>
    </row>
    <row r="15" spans="1:22" ht="11.4" customHeight="1" x14ac:dyDescent="0.3">
      <c r="A15" s="14" t="s">
        <v>34</v>
      </c>
      <c r="B15" s="8">
        <v>12994</v>
      </c>
      <c r="C15" s="8">
        <v>9076</v>
      </c>
      <c r="D15" s="8">
        <v>9717</v>
      </c>
      <c r="E15" s="8">
        <v>8640</v>
      </c>
      <c r="F15" s="8">
        <v>8979</v>
      </c>
      <c r="G15" s="8">
        <v>7089</v>
      </c>
      <c r="H15" s="8">
        <v>14903</v>
      </c>
      <c r="I15" s="8">
        <v>5621</v>
      </c>
      <c r="J15" s="8">
        <v>35219</v>
      </c>
      <c r="K15" s="8">
        <v>9793</v>
      </c>
      <c r="L15" s="8">
        <v>10194</v>
      </c>
      <c r="M15" s="8">
        <v>11011</v>
      </c>
      <c r="N15" s="8">
        <v>9522</v>
      </c>
      <c r="O15" s="8">
        <v>9257</v>
      </c>
      <c r="P15" s="8">
        <v>40092</v>
      </c>
      <c r="Q15" s="8">
        <v>11989</v>
      </c>
      <c r="R15" s="8">
        <v>11234</v>
      </c>
      <c r="S15" s="8">
        <v>8409</v>
      </c>
      <c r="T15" s="8">
        <v>19081</v>
      </c>
      <c r="U15" s="8">
        <v>8619</v>
      </c>
      <c r="V15" s="8">
        <v>7733</v>
      </c>
    </row>
    <row r="16" spans="1:22" ht="11.4" customHeight="1" x14ac:dyDescent="0.3">
      <c r="A16" s="15" t="s">
        <v>21</v>
      </c>
      <c r="B16" s="10">
        <f>SUM(B3:B15)</f>
        <v>6053970</v>
      </c>
      <c r="C16" s="10">
        <f t="shared" ref="C16:V16" si="0">SUM(C3:C15)</f>
        <v>6113170</v>
      </c>
      <c r="D16" s="10">
        <f t="shared" si="0"/>
        <v>6783416</v>
      </c>
      <c r="E16" s="10">
        <f t="shared" si="0"/>
        <v>6546767</v>
      </c>
      <c r="F16" s="10">
        <f t="shared" si="0"/>
        <v>7040942</v>
      </c>
      <c r="G16" s="10">
        <f t="shared" si="0"/>
        <v>4971643</v>
      </c>
      <c r="H16" s="10">
        <f t="shared" si="0"/>
        <v>6443796</v>
      </c>
      <c r="I16" s="10">
        <f t="shared" si="0"/>
        <v>7370848</v>
      </c>
      <c r="J16" s="10">
        <f t="shared" si="0"/>
        <v>7565732</v>
      </c>
      <c r="K16" s="10">
        <f t="shared" si="0"/>
        <v>7007639</v>
      </c>
      <c r="L16" s="10">
        <f t="shared" si="0"/>
        <v>7492457</v>
      </c>
      <c r="M16" s="10">
        <f t="shared" si="0"/>
        <v>6835339</v>
      </c>
      <c r="N16" s="10">
        <f t="shared" si="0"/>
        <v>6721270</v>
      </c>
      <c r="O16" s="10">
        <f t="shared" si="0"/>
        <v>7491290</v>
      </c>
      <c r="P16" s="10">
        <f t="shared" si="0"/>
        <v>8070865</v>
      </c>
      <c r="Q16" s="10">
        <f t="shared" si="0"/>
        <v>7578019</v>
      </c>
      <c r="R16" s="10">
        <f t="shared" si="0"/>
        <v>7169650</v>
      </c>
      <c r="S16" s="10">
        <f t="shared" si="0"/>
        <v>8251534</v>
      </c>
      <c r="T16" s="10">
        <f t="shared" si="0"/>
        <v>7822041</v>
      </c>
      <c r="U16" s="10">
        <f t="shared" si="0"/>
        <v>7909503</v>
      </c>
      <c r="V16" s="10">
        <f t="shared" si="0"/>
        <v>8143033</v>
      </c>
    </row>
    <row r="17" spans="1:2" ht="11.4" customHeight="1" x14ac:dyDescent="0.3">
      <c r="A17" s="5"/>
      <c r="B17" s="3"/>
    </row>
  </sheetData>
  <mergeCells count="1">
    <mergeCell ref="A1:A2"/>
  </mergeCells>
  <pageMargins left="0.7" right="0.7" top="0.75" bottom="0.75" header="0.3" footer="0.3"/>
  <ignoredErrors>
    <ignoredError sqref="B1 C1:V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133D-E8B9-449D-90DD-2FFCAFDF1DFF}">
  <dimension ref="A1:B4"/>
  <sheetViews>
    <sheetView workbookViewId="0">
      <selection activeCell="B1" sqref="B1"/>
    </sheetView>
  </sheetViews>
  <sheetFormatPr defaultRowHeight="14.5" x14ac:dyDescent="0.35"/>
  <sheetData>
    <row r="1" spans="1:2" x14ac:dyDescent="0.35">
      <c r="A1" s="1" t="s">
        <v>35</v>
      </c>
      <c r="B1" s="2" t="s">
        <v>40</v>
      </c>
    </row>
    <row r="2" spans="1:2" x14ac:dyDescent="0.35">
      <c r="A2" s="1" t="s">
        <v>36</v>
      </c>
      <c r="B2" s="2" t="s">
        <v>37</v>
      </c>
    </row>
    <row r="3" spans="1:2" x14ac:dyDescent="0.35">
      <c r="A3" s="1" t="s">
        <v>38</v>
      </c>
      <c r="B3" s="2"/>
    </row>
    <row r="4" spans="1:2" x14ac:dyDescent="0.35">
      <c r="A4" s="1" t="s">
        <v>39</v>
      </c>
      <c r="B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1</vt:lpstr>
      <vt:lpstr>Metatdati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ISPRA</dc:creator>
  <cp:lastModifiedBy>ISPRA</cp:lastModifiedBy>
  <dcterms:created xsi:type="dcterms:W3CDTF">2026-05-05T16:34:18Z</dcterms:created>
  <dcterms:modified xsi:type="dcterms:W3CDTF">2026-05-08T09:39:30Z</dcterms:modified>
</cp:coreProperties>
</file>