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8_{9549260F-E367-4B87-BDE9-C15631F972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_1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</calcChain>
</file>

<file path=xl/sharedStrings.xml><?xml version="1.0" encoding="utf-8"?>
<sst xmlns="http://schemas.openxmlformats.org/spreadsheetml/2006/main" count="62" uniqueCount="28">
  <si>
    <t>Regione</t>
  </si>
  <si>
    <r>
      <t>t</t>
    </r>
    <r>
      <rPr>
        <b/>
        <vertAlign val="subscript"/>
        <sz val="10"/>
        <rFont val="Arial"/>
        <family val="2"/>
      </rPr>
      <t>*</t>
    </r>
    <r>
      <rPr>
        <b/>
        <sz val="10"/>
        <rFont val="Arial"/>
        <family val="2"/>
      </rPr>
      <t>1000</t>
    </r>
  </si>
  <si>
    <t xml:space="preserve">% </t>
  </si>
  <si>
    <t>Piemonte</t>
  </si>
  <si>
    <t>Valle d'Aosta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</si>
  <si>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</si>
  <si>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</si>
  <si>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</si>
  <si>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</si>
  <si>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</si>
  <si>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</si>
  <si>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</si>
  <si>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</si>
  <si>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</si>
  <si>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</si>
  <si>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</si>
  <si>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</si>
  <si>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</si>
  <si>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</si>
  <si>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</si>
  <si>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</si>
  <si>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</si>
  <si>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</si>
  <si>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 xml:space="preserve">ITALIA </t>
  </si>
  <si>
    <t>Titolo</t>
  </si>
  <si>
    <t>Tabella 1: Quantità di rifiuti urbani raccolti in modo differenziato e percentuale sulla quantità totale raccolta</t>
  </si>
  <si>
    <t>Fonte:</t>
  </si>
  <si>
    <t>ISPRA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</si>
</sst>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3" fontId="2" fillId="0" borderId="1" xfId="0" applyNumberFormat="1" applyFont="1" applyBorder="1"/>
    <xf numFmtId="164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"/>
  <sheetViews>
    <sheetView tabSelected="1" topLeftCell="X1" workbookViewId="0">
      <selection activeCell="AJ3" sqref="AJ3:AK23"/>
    </sheetView>
  </sheetViews>
  <sheetFormatPr defaultColWidth="9.1796875" defaultRowHeight="12.5" x14ac:dyDescent="0.25"/>
  <cols>
    <col min="1" max="1" width="17.81640625" style="3" bestFit="1" customWidth="1"/>
    <col min="2" max="13" width="6.453125" style="3" customWidth="1"/>
    <col min="14" max="14" width="6.54296875" style="3" bestFit="1" customWidth="1"/>
    <col min="15" max="15" width="4.54296875" style="3" bestFit="1" customWidth="1"/>
    <col min="16" max="16" width="6.54296875" style="3" bestFit="1" customWidth="1"/>
    <col min="17" max="17" width="4.54296875" style="3" bestFit="1" customWidth="1"/>
    <col min="18" max="18" width="6.54296875" style="3" bestFit="1" customWidth="1"/>
    <col min="19" max="19" width="4.54296875" style="3" bestFit="1" customWidth="1"/>
    <col min="20" max="20" width="6.54296875" style="3" bestFit="1" customWidth="1"/>
    <col min="21" max="21" width="4.54296875" style="3" bestFit="1" customWidth="1"/>
    <col min="22" max="22" width="6.54296875" style="3" bestFit="1" customWidth="1"/>
    <col min="23" max="23" width="4.54296875" style="3" bestFit="1" customWidth="1"/>
    <col min="24" max="24" width="6.81640625" style="3" bestFit="1" customWidth="1"/>
    <col min="25" max="25" width="7" style="3" bestFit="1" customWidth="1"/>
    <col min="26" max="26" width="6.54296875" style="3" bestFit="1" customWidth="1"/>
    <col min="27" max="28" width="7" style="3" bestFit="1" customWidth="1"/>
    <col min="29" max="29" width="6.81640625" style="3" bestFit="1" customWidth="1"/>
    <col min="30" max="33" width="9.453125" style="3" bestFit="1" customWidth="1"/>
    <col min="34" max="16384" width="9.1796875" style="3"/>
  </cols>
  <sheetData>
    <row r="1" spans="1:37" ht="13" x14ac:dyDescent="0.3">
      <c r="A1" s="20" t="s">
        <v>0</v>
      </c>
      <c r="B1" s="27">
        <v>2007</v>
      </c>
      <c r="C1" s="28"/>
      <c r="D1" s="25">
        <v>2008</v>
      </c>
      <c r="E1" s="28"/>
      <c r="F1" s="25">
        <v>2009</v>
      </c>
      <c r="G1" s="26"/>
      <c r="H1" s="24">
        <v>2010</v>
      </c>
      <c r="I1" s="24"/>
      <c r="J1" s="25">
        <v>2011</v>
      </c>
      <c r="K1" s="26"/>
      <c r="L1" s="24">
        <v>2012</v>
      </c>
      <c r="M1" s="24"/>
      <c r="N1" s="29">
        <v>2013</v>
      </c>
      <c r="O1" s="29"/>
      <c r="P1" s="24">
        <v>2014</v>
      </c>
      <c r="Q1" s="24"/>
      <c r="R1" s="29">
        <v>2015</v>
      </c>
      <c r="S1" s="29"/>
      <c r="T1" s="24">
        <v>2016</v>
      </c>
      <c r="U1" s="24"/>
      <c r="V1" s="24">
        <v>2017</v>
      </c>
      <c r="W1" s="24"/>
      <c r="X1" s="24">
        <v>2018</v>
      </c>
      <c r="Y1" s="24"/>
      <c r="Z1" s="24">
        <v>2019</v>
      </c>
      <c r="AA1" s="24"/>
      <c r="AB1" s="24">
        <v>2020</v>
      </c>
      <c r="AC1" s="24"/>
      <c r="AD1" s="24">
        <v>2021</v>
      </c>
      <c r="AE1" s="24"/>
      <c r="AF1" s="24">
        <v>2022</v>
      </c>
      <c r="AG1" s="24"/>
      <c r="AH1" s="24">
        <v>2023</v>
      </c>
      <c r="AI1" s="24"/>
      <c r="AJ1" s="24">
        <v>2024</v>
      </c>
      <c r="AK1" s="24"/>
    </row>
    <row r="2" spans="1:37" ht="15" x14ac:dyDescent="0.4">
      <c r="A2" s="21"/>
      <c r="B2" s="22" t="s">
        <v>1</v>
      </c>
      <c r="C2" s="4" t="s">
        <v>2</v>
      </c>
      <c r="D2" s="4" t="s">
        <v>1</v>
      </c>
      <c r="E2" s="4" t="s">
        <v>2</v>
      </c>
      <c r="F2" s="4" t="s">
        <v>1</v>
      </c>
      <c r="G2" s="4" t="s">
        <v>2</v>
      </c>
      <c r="H2" s="4" t="s">
        <v>1</v>
      </c>
      <c r="I2" s="4" t="s">
        <v>2</v>
      </c>
      <c r="J2" s="4" t="s">
        <v>1</v>
      </c>
      <c r="K2" s="4" t="s">
        <v>2</v>
      </c>
      <c r="L2" s="4" t="s">
        <v>1</v>
      </c>
      <c r="M2" s="4" t="s">
        <v>2</v>
      </c>
      <c r="N2" s="15" t="s">
        <v>1</v>
      </c>
      <c r="O2" s="15" t="s">
        <v>2</v>
      </c>
      <c r="P2" s="4" t="s">
        <v>1</v>
      </c>
      <c r="Q2" s="4" t="s">
        <v>2</v>
      </c>
      <c r="R2" s="15" t="s">
        <v>1</v>
      </c>
      <c r="S2" s="15" t="s">
        <v>2</v>
      </c>
      <c r="T2" s="4" t="s">
        <v>1</v>
      </c>
      <c r="U2" s="4" t="s">
        <v>2</v>
      </c>
      <c r="V2" s="4" t="s">
        <v>1</v>
      </c>
      <c r="W2" s="4" t="s">
        <v>2</v>
      </c>
      <c r="X2" s="4" t="s">
        <v>1</v>
      </c>
      <c r="Y2" s="4" t="s">
        <v>2</v>
      </c>
      <c r="Z2" s="4" t="s">
        <v>1</v>
      </c>
      <c r="AA2" s="4" t="s">
        <v>2</v>
      </c>
      <c r="AB2" s="4" t="s">
        <v>1</v>
      </c>
      <c r="AC2" s="4" t="s">
        <v>2</v>
      </c>
      <c r="AD2" s="4" t="s">
        <v>1</v>
      </c>
      <c r="AE2" s="4" t="s">
        <v>2</v>
      </c>
      <c r="AF2" s="4" t="s">
        <v>1</v>
      </c>
      <c r="AG2" s="4" t="s">
        <v>2</v>
      </c>
      <c r="AH2" s="4" t="s">
        <v>1</v>
      </c>
      <c r="AI2" s="4" t="s">
        <v>2</v>
      </c>
      <c r="AJ2" s="4" t="s">
        <v>1</v>
      </c>
      <c r="AK2" s="4" t="s">
        <v>2</v>
      </c>
    </row>
    <row r="3" spans="1:37" x14ac:dyDescent="0.25">
      <c r="A3" s="23" t="s">
        <v>3</v>
      </c>
      <c r="B3" s="6">
        <v>1016.1560640310029</v>
      </c>
      <c r="C3" s="7">
        <v>44.766936974774858</v>
      </c>
      <c r="D3" s="8">
        <v>1096.028</v>
      </c>
      <c r="E3" s="6">
        <v>48.541016554012458</v>
      </c>
      <c r="F3" s="8">
        <v>1119.1559999999999</v>
      </c>
      <c r="G3" s="9">
        <v>49.846805906490808</v>
      </c>
      <c r="H3" s="8">
        <v>1141.0012109999998</v>
      </c>
      <c r="I3" s="10">
        <v>50.68029781639104</v>
      </c>
      <c r="J3" s="8">
        <v>1110.779</v>
      </c>
      <c r="K3" s="9">
        <v>51.426810782981981</v>
      </c>
      <c r="L3" s="8">
        <v>1080.4425301806259</v>
      </c>
      <c r="M3" s="9">
        <v>53.3</v>
      </c>
      <c r="N3" s="16">
        <v>1093.420439</v>
      </c>
      <c r="O3" s="17">
        <v>54.573219700351629</v>
      </c>
      <c r="P3" s="8">
        <v>1112.8849887103925</v>
      </c>
      <c r="Q3" s="9">
        <v>54.270370658786163</v>
      </c>
      <c r="R3" s="16">
        <v>1130.933685</v>
      </c>
      <c r="S3" s="17">
        <v>55.130698828735106</v>
      </c>
      <c r="T3" s="8">
        <v>1169.917144</v>
      </c>
      <c r="U3" s="9">
        <v>56.632140215344762</v>
      </c>
      <c r="V3" s="8">
        <v>1222.7738750000001</v>
      </c>
      <c r="W3" s="9">
        <v>59.254944661708898</v>
      </c>
      <c r="X3" s="8">
        <v>1323.2652840000001</v>
      </c>
      <c r="Y3" s="9">
        <v>61.199999999999996</v>
      </c>
      <c r="Z3" s="8">
        <v>1355.65617</v>
      </c>
      <c r="AA3" s="9">
        <v>63.239999999999995</v>
      </c>
      <c r="AB3" s="8">
        <v>1334.5351499999999</v>
      </c>
      <c r="AC3" s="9">
        <v>64.290000000000006</v>
      </c>
      <c r="AD3" s="8">
        <v>1404.4193270000001</v>
      </c>
      <c r="AE3" s="9">
        <v>65.78</v>
      </c>
      <c r="AF3" s="8">
        <v>1413.1736189999999</v>
      </c>
      <c r="AG3" s="9">
        <v>67.05</v>
      </c>
      <c r="AH3" s="8">
        <v>1454.3494010000002</v>
      </c>
      <c r="AI3" s="9">
        <v>67.92</v>
      </c>
      <c r="AJ3" s="8">
        <v>1530.5934569999999</v>
      </c>
      <c r="AK3" s="9">
        <v>68.88</v>
      </c>
    </row>
    <row r="4" spans="1:37" x14ac:dyDescent="0.25">
      <c r="A4" s="5" t="s">
        <v>4</v>
      </c>
      <c r="B4" s="6">
        <v>27.34825</v>
      </c>
      <c r="C4" s="7">
        <v>36.100769701820248</v>
      </c>
      <c r="D4" s="8">
        <v>29.786999999999999</v>
      </c>
      <c r="E4" s="7">
        <v>38.585696335349816</v>
      </c>
      <c r="F4" s="8">
        <v>31.042000000000002</v>
      </c>
      <c r="G4" s="9">
        <v>39.112959112959118</v>
      </c>
      <c r="H4" s="8">
        <v>32.047446000000001</v>
      </c>
      <c r="I4" s="10">
        <v>40.104617697074154</v>
      </c>
      <c r="J4" s="8">
        <v>32.875999999999998</v>
      </c>
      <c r="K4" s="9">
        <v>41.924048050192553</v>
      </c>
      <c r="L4" s="8">
        <v>34.289211000000002</v>
      </c>
      <c r="M4" s="9">
        <v>44.8</v>
      </c>
      <c r="N4" s="16">
        <v>32.503398000000004</v>
      </c>
      <c r="O4" s="17">
        <v>44.776381062987056</v>
      </c>
      <c r="P4" s="8">
        <v>31.067402000000001</v>
      </c>
      <c r="Q4" s="9">
        <v>42.892275098631863</v>
      </c>
      <c r="R4" s="16">
        <v>34.643908000000003</v>
      </c>
      <c r="S4" s="17">
        <v>47.809325765615704</v>
      </c>
      <c r="T4" s="8">
        <v>40.413637999999999</v>
      </c>
      <c r="U4" s="9">
        <v>55.601147633155549</v>
      </c>
      <c r="V4" s="8">
        <v>45.072299000000001</v>
      </c>
      <c r="W4" s="9">
        <v>61.138650435370593</v>
      </c>
      <c r="X4" s="8">
        <v>46.736999000000004</v>
      </c>
      <c r="Y4" s="9">
        <v>62.27</v>
      </c>
      <c r="Z4" s="8">
        <v>48.933150000000005</v>
      </c>
      <c r="AA4" s="9">
        <v>64.53</v>
      </c>
      <c r="AB4" s="8">
        <v>48.927849000000002</v>
      </c>
      <c r="AC4" s="9">
        <v>64.47</v>
      </c>
      <c r="AD4" s="8">
        <v>47.550623000000002</v>
      </c>
      <c r="AE4" s="9">
        <v>64.05</v>
      </c>
      <c r="AF4" s="8">
        <v>50.031027999999999</v>
      </c>
      <c r="AG4" s="9">
        <v>66.05</v>
      </c>
      <c r="AH4" s="8">
        <v>52.982279999999996</v>
      </c>
      <c r="AI4" s="9">
        <v>69.42</v>
      </c>
      <c r="AJ4" s="8">
        <v>57.174084000000001</v>
      </c>
      <c r="AK4" s="9">
        <v>71.709999999999994</v>
      </c>
    </row>
    <row r="5" spans="1:37" x14ac:dyDescent="0.25">
      <c r="A5" s="5" t="s">
        <v>5</v>
      </c>
      <c r="B5" s="6">
        <v>2196.0075364763256</v>
      </c>
      <c r="C5" s="7">
        <v>44.523350024442344</v>
      </c>
      <c r="D5" s="8">
        <v>2319.1930000000002</v>
      </c>
      <c r="E5" s="7">
        <v>46.182467495744561</v>
      </c>
      <c r="F5" s="8">
        <v>2352.857</v>
      </c>
      <c r="G5" s="9">
        <v>47.772523992279588</v>
      </c>
      <c r="H5" s="8">
        <v>2403.302651</v>
      </c>
      <c r="I5" s="10">
        <v>48.477793252393994</v>
      </c>
      <c r="J5" s="8">
        <v>2409.1950000000002</v>
      </c>
      <c r="K5" s="9">
        <v>49.940072617642997</v>
      </c>
      <c r="L5" s="8">
        <v>2395.1572472761363</v>
      </c>
      <c r="M5" s="9">
        <v>51.8</v>
      </c>
      <c r="N5" s="16">
        <v>2447.927052</v>
      </c>
      <c r="O5" s="17">
        <v>53.27734602483384</v>
      </c>
      <c r="P5" s="8">
        <v>2615.3352672142187</v>
      </c>
      <c r="Q5" s="9">
        <v>56.336872348668244</v>
      </c>
      <c r="R5" s="16">
        <v>2714.3731000000002</v>
      </c>
      <c r="S5" s="17">
        <v>58.683447635183647</v>
      </c>
      <c r="T5" s="8">
        <v>3257.1133309999996</v>
      </c>
      <c r="U5" s="9">
        <v>68.114156485048483</v>
      </c>
      <c r="V5" s="8">
        <v>3261.6665699999999</v>
      </c>
      <c r="W5" s="9">
        <v>69.612088758147635</v>
      </c>
      <c r="X5" s="8">
        <v>3401.8304309999999</v>
      </c>
      <c r="Y5" s="9">
        <v>70.709999999999994</v>
      </c>
      <c r="Z5" s="8">
        <v>3488.62763</v>
      </c>
      <c r="AA5" s="9">
        <v>72.03</v>
      </c>
      <c r="AB5" s="8">
        <v>3429.67067</v>
      </c>
      <c r="AC5" s="9">
        <v>73.28</v>
      </c>
      <c r="AD5" s="8">
        <v>3484.7175589999997</v>
      </c>
      <c r="AE5" s="9">
        <v>72.989999999999995</v>
      </c>
      <c r="AF5" s="8">
        <v>3381.0593679999997</v>
      </c>
      <c r="AG5" s="9">
        <v>73.2</v>
      </c>
      <c r="AH5" s="8">
        <v>3492.1483010000002</v>
      </c>
      <c r="AI5" s="9">
        <v>73.900000000000006</v>
      </c>
      <c r="AJ5" s="8">
        <v>3616.248752</v>
      </c>
      <c r="AK5" s="9">
        <v>74.319999999999993</v>
      </c>
    </row>
    <row r="6" spans="1:37" x14ac:dyDescent="0.25">
      <c r="A6" s="5" t="s">
        <v>6</v>
      </c>
      <c r="B6" s="6">
        <v>261.71562193806398</v>
      </c>
      <c r="C6" s="7">
        <v>53.408999812825897</v>
      </c>
      <c r="D6" s="8">
        <v>287.42599999999999</v>
      </c>
      <c r="E6" s="7">
        <v>56.832647540934985</v>
      </c>
      <c r="F6" s="8">
        <v>297.875</v>
      </c>
      <c r="G6" s="9">
        <v>57.824760159492484</v>
      </c>
      <c r="H6" s="8">
        <v>294.75290500000006</v>
      </c>
      <c r="I6" s="10">
        <v>57.884084683767831</v>
      </c>
      <c r="J6" s="8">
        <v>315.52199999999999</v>
      </c>
      <c r="K6" s="9">
        <v>60.50243239252697</v>
      </c>
      <c r="L6" s="8">
        <v>314.67652529635671</v>
      </c>
      <c r="M6" s="9">
        <v>62.3</v>
      </c>
      <c r="N6" s="16">
        <v>319.905168</v>
      </c>
      <c r="O6" s="17">
        <v>64.571562102327533</v>
      </c>
      <c r="P6" s="8">
        <v>331.92530159080599</v>
      </c>
      <c r="Q6" s="9">
        <v>66.998103770029246</v>
      </c>
      <c r="R6" s="16">
        <v>329.44889000000001</v>
      </c>
      <c r="S6" s="17">
        <v>67.444051708450402</v>
      </c>
      <c r="T6" s="8">
        <v>359.75872299999997</v>
      </c>
      <c r="U6" s="9">
        <v>70.474997547343449</v>
      </c>
      <c r="V6" s="8">
        <v>371.50120700000002</v>
      </c>
      <c r="W6" s="9">
        <v>71.575519690434703</v>
      </c>
      <c r="X6" s="8">
        <v>394.37312800000001</v>
      </c>
      <c r="Y6" s="9">
        <v>72.540000000000006</v>
      </c>
      <c r="Z6" s="8">
        <v>399.67220000000003</v>
      </c>
      <c r="AA6" s="9">
        <v>73.11</v>
      </c>
      <c r="AB6" s="8">
        <v>374.41590399999995</v>
      </c>
      <c r="AC6" s="9">
        <v>73.08</v>
      </c>
      <c r="AD6" s="8">
        <v>393.95138799999995</v>
      </c>
      <c r="AE6" s="9">
        <v>72.58</v>
      </c>
      <c r="AF6" s="8">
        <v>390.77544900000004</v>
      </c>
      <c r="AG6" s="9">
        <v>74.72</v>
      </c>
      <c r="AH6" s="8">
        <v>398.24492499999997</v>
      </c>
      <c r="AI6" s="9">
        <v>75.3</v>
      </c>
      <c r="AJ6" s="8">
        <v>410.33543699999996</v>
      </c>
      <c r="AK6" s="9">
        <v>75.78</v>
      </c>
    </row>
    <row r="7" spans="1:37" x14ac:dyDescent="0.25">
      <c r="A7" s="5" t="s">
        <v>7</v>
      </c>
      <c r="B7" s="6">
        <v>1220.2900809463501</v>
      </c>
      <c r="C7" s="7">
        <v>51.444061526150506</v>
      </c>
      <c r="D7" s="8">
        <v>1276.8489999999999</v>
      </c>
      <c r="E7" s="7">
        <v>52.869908495671147</v>
      </c>
      <c r="F7" s="8">
        <v>1362.961</v>
      </c>
      <c r="G7" s="9">
        <v>57.47039536378157</v>
      </c>
      <c r="H7" s="8">
        <v>1414.4362979999999</v>
      </c>
      <c r="I7" s="10">
        <v>58.724467815372769</v>
      </c>
      <c r="J7" s="8">
        <v>1411.7909999999999</v>
      </c>
      <c r="K7" s="9">
        <v>61.238413620884181</v>
      </c>
      <c r="L7" s="8">
        <v>1386.7397790821071</v>
      </c>
      <c r="M7" s="9">
        <v>62.6</v>
      </c>
      <c r="N7" s="16">
        <v>1430.43128</v>
      </c>
      <c r="O7" s="17">
        <v>64.647778938492777</v>
      </c>
      <c r="P7" s="8">
        <v>1514.7352472999999</v>
      </c>
      <c r="Q7" s="9">
        <v>67.608421114686678</v>
      </c>
      <c r="R7" s="16">
        <v>1507.3499590000001</v>
      </c>
      <c r="S7" s="17">
        <v>68.795353942715309</v>
      </c>
      <c r="T7" s="8">
        <v>1741.8650540000001</v>
      </c>
      <c r="U7" s="9">
        <v>72.905311511928588</v>
      </c>
      <c r="V7" s="8">
        <v>1719.47657</v>
      </c>
      <c r="W7" s="9">
        <v>73.645759055760223</v>
      </c>
      <c r="X7" s="8">
        <v>1742.9276499999999</v>
      </c>
      <c r="Y7" s="9">
        <v>73.75</v>
      </c>
      <c r="Z7" s="8">
        <v>1795.2509299999999</v>
      </c>
      <c r="AA7" s="9">
        <v>74.7</v>
      </c>
      <c r="AB7" s="8">
        <v>1766.330741</v>
      </c>
      <c r="AC7" s="9">
        <v>76.11</v>
      </c>
      <c r="AD7" s="8">
        <v>1804.2680500000001</v>
      </c>
      <c r="AE7" s="9">
        <v>76.180000000000007</v>
      </c>
      <c r="AF7" s="8">
        <v>1760.6057860000001</v>
      </c>
      <c r="AG7" s="9">
        <v>76.22</v>
      </c>
      <c r="AH7" s="8">
        <v>1875.0927020000001</v>
      </c>
      <c r="AI7" s="9">
        <v>77.649999999999991</v>
      </c>
      <c r="AJ7" s="8">
        <v>1990.5922190000001</v>
      </c>
      <c r="AK7" s="9">
        <v>78.16</v>
      </c>
    </row>
    <row r="8" spans="1:37" x14ac:dyDescent="0.25">
      <c r="A8" s="5" t="s">
        <v>8</v>
      </c>
      <c r="B8" s="6">
        <v>233.38319910000021</v>
      </c>
      <c r="C8" s="7">
        <v>37.728097901083608</v>
      </c>
      <c r="D8" s="8">
        <v>260.66300000000001</v>
      </c>
      <c r="E8" s="7">
        <v>42.597909840419021</v>
      </c>
      <c r="F8" s="8">
        <v>295.06</v>
      </c>
      <c r="G8" s="9">
        <v>49.867750576742701</v>
      </c>
      <c r="H8" s="8">
        <v>301.03446500000001</v>
      </c>
      <c r="I8" s="10">
        <v>49.527581043898394</v>
      </c>
      <c r="J8" s="8">
        <v>308.685</v>
      </c>
      <c r="K8" s="9">
        <v>53.640782182123395</v>
      </c>
      <c r="L8" s="8">
        <v>316.92489143445948</v>
      </c>
      <c r="M8" s="9">
        <v>57.5</v>
      </c>
      <c r="N8" s="16">
        <v>322.69313599999998</v>
      </c>
      <c r="O8" s="17">
        <v>59.088451001010597</v>
      </c>
      <c r="P8" s="8">
        <v>334.07807106570004</v>
      </c>
      <c r="Q8" s="9">
        <v>60.364668010539233</v>
      </c>
      <c r="R8" s="16">
        <v>353.73776500000002</v>
      </c>
      <c r="S8" s="17">
        <v>62.8930598298587</v>
      </c>
      <c r="T8" s="8">
        <v>390.67500900000005</v>
      </c>
      <c r="U8" s="9">
        <v>67.120272793000822</v>
      </c>
      <c r="V8" s="8">
        <v>385.66375199999999</v>
      </c>
      <c r="W8" s="9">
        <v>65.475712184180267</v>
      </c>
      <c r="X8" s="8">
        <v>394.95738400000005</v>
      </c>
      <c r="Y8" s="9">
        <v>66.3</v>
      </c>
      <c r="Z8" s="8">
        <v>405.08913999999999</v>
      </c>
      <c r="AA8" s="9">
        <v>67.17</v>
      </c>
      <c r="AB8" s="8">
        <v>406.62120799999997</v>
      </c>
      <c r="AC8" s="9">
        <v>68.040000000000006</v>
      </c>
      <c r="AD8" s="8">
        <v>407.55580300000003</v>
      </c>
      <c r="AE8" s="9">
        <v>67.94</v>
      </c>
      <c r="AF8" s="8">
        <v>398.06867399999999</v>
      </c>
      <c r="AG8" s="9">
        <v>67.53</v>
      </c>
      <c r="AH8" s="8">
        <v>454.181558</v>
      </c>
      <c r="AI8" s="9">
        <v>72.48</v>
      </c>
      <c r="AJ8" s="8">
        <v>465.431915</v>
      </c>
      <c r="AK8" s="9">
        <v>72.69</v>
      </c>
    </row>
    <row r="9" spans="1:37" x14ac:dyDescent="0.25">
      <c r="A9" s="5" t="s">
        <v>9</v>
      </c>
      <c r="B9" s="6">
        <v>186.02969932312192</v>
      </c>
      <c r="C9" s="7">
        <v>18.957210483180798</v>
      </c>
      <c r="D9" s="8">
        <v>215.79300000000001</v>
      </c>
      <c r="E9" s="7">
        <v>21.83856747303993</v>
      </c>
      <c r="F9" s="8">
        <v>238.31800000000001</v>
      </c>
      <c r="G9" s="9">
        <v>24.360520742188456</v>
      </c>
      <c r="H9" s="8">
        <v>253.94110800000001</v>
      </c>
      <c r="I9" s="10">
        <v>25.613025172470959</v>
      </c>
      <c r="J9" s="8">
        <v>275.41699999999997</v>
      </c>
      <c r="K9" s="9">
        <v>28.638854516528191</v>
      </c>
      <c r="L9" s="8">
        <v>284.00255467961682</v>
      </c>
      <c r="M9" s="9">
        <v>30.9</v>
      </c>
      <c r="N9" s="16">
        <v>280.477259</v>
      </c>
      <c r="O9" s="17">
        <v>31.518068856283566</v>
      </c>
      <c r="P9" s="8">
        <v>306.91784020437905</v>
      </c>
      <c r="Q9" s="9">
        <v>34.336009643545047</v>
      </c>
      <c r="R9" s="16">
        <v>329.90574900000001</v>
      </c>
      <c r="S9" s="17">
        <v>37.815188979664008</v>
      </c>
      <c r="T9" s="8">
        <v>369.67624000000001</v>
      </c>
      <c r="U9" s="9">
        <v>43.727592670653372</v>
      </c>
      <c r="V9" s="8">
        <v>405.15156199999996</v>
      </c>
      <c r="W9" s="9">
        <v>48.811340317684923</v>
      </c>
      <c r="X9" s="8">
        <v>413.22630400000003</v>
      </c>
      <c r="Y9" s="9">
        <v>49.65</v>
      </c>
      <c r="Z9" s="8">
        <v>439.01653999999996</v>
      </c>
      <c r="AA9" s="9">
        <v>53.410000000000004</v>
      </c>
      <c r="AB9" s="8">
        <v>422.54803600000002</v>
      </c>
      <c r="AC9" s="9">
        <v>53.39</v>
      </c>
      <c r="AD9" s="8">
        <v>453.90700199999998</v>
      </c>
      <c r="AE9" s="9">
        <v>55.2</v>
      </c>
      <c r="AF9" s="8">
        <v>467.58450199999999</v>
      </c>
      <c r="AG9" s="9">
        <v>57.46</v>
      </c>
      <c r="AH9" s="8">
        <v>469.14348899999999</v>
      </c>
      <c r="AI9" s="9">
        <v>58.320000000000007</v>
      </c>
      <c r="AJ9" s="8">
        <v>493.86048</v>
      </c>
      <c r="AK9" s="9">
        <v>59.599999999999994</v>
      </c>
    </row>
    <row r="10" spans="1:37" x14ac:dyDescent="0.25">
      <c r="A10" s="5" t="s">
        <v>10</v>
      </c>
      <c r="B10" s="6">
        <v>1063.5072108172326</v>
      </c>
      <c r="C10" s="7">
        <v>36.96868627431337</v>
      </c>
      <c r="D10" s="8">
        <v>1261.3610000000001</v>
      </c>
      <c r="E10" s="7">
        <v>42.736631684157928</v>
      </c>
      <c r="F10" s="8">
        <v>1328.028</v>
      </c>
      <c r="G10" s="9">
        <v>45.561250973044984</v>
      </c>
      <c r="H10" s="8">
        <v>1429.6996710000001</v>
      </c>
      <c r="I10" s="10">
        <v>47.657308875189678</v>
      </c>
      <c r="J10" s="8">
        <v>1462.7070000000001</v>
      </c>
      <c r="K10" s="9">
        <v>50.110604575538467</v>
      </c>
      <c r="L10" s="8">
        <v>1422.1587331578698</v>
      </c>
      <c r="M10" s="9">
        <v>50.8</v>
      </c>
      <c r="N10" s="16">
        <v>1466.73397</v>
      </c>
      <c r="O10" s="17">
        <v>52.875001526470299</v>
      </c>
      <c r="P10" s="8">
        <v>1556.1136640092298</v>
      </c>
      <c r="Q10" s="9">
        <v>55.105599709408601</v>
      </c>
      <c r="R10" s="16">
        <v>1642.9737420000001</v>
      </c>
      <c r="S10" s="17">
        <v>57.535300436494964</v>
      </c>
      <c r="T10" s="8">
        <v>1761.8688200000001</v>
      </c>
      <c r="U10" s="9">
        <v>60.652626839790571</v>
      </c>
      <c r="V10" s="8">
        <v>1825.3728259999998</v>
      </c>
      <c r="W10" s="9">
        <v>63.829505728829396</v>
      </c>
      <c r="X10" s="8">
        <v>1981.1770739999999</v>
      </c>
      <c r="Y10" s="9">
        <v>67.27</v>
      </c>
      <c r="Z10" s="8">
        <v>2089.0488500000001</v>
      </c>
      <c r="AA10" s="9">
        <v>70.56</v>
      </c>
      <c r="AB10" s="8">
        <v>2053.0511200000001</v>
      </c>
      <c r="AC10" s="9">
        <v>72.17</v>
      </c>
      <c r="AD10" s="8">
        <v>2050.6948109999998</v>
      </c>
      <c r="AE10" s="9">
        <v>72.22</v>
      </c>
      <c r="AF10" s="8">
        <v>2075.2022590000001</v>
      </c>
      <c r="AG10" s="9">
        <v>74.009999999999991</v>
      </c>
      <c r="AH10" s="8">
        <v>2196.7999410000002</v>
      </c>
      <c r="AI10" s="9">
        <v>77.14</v>
      </c>
      <c r="AJ10" s="8">
        <v>2333.9334950000002</v>
      </c>
      <c r="AK10" s="9">
        <v>78.86999999999999</v>
      </c>
    </row>
    <row r="11" spans="1:37" x14ac:dyDescent="0.25">
      <c r="A11" s="5" t="s">
        <v>11</v>
      </c>
      <c r="B11" s="6">
        <v>799.68006676400012</v>
      </c>
      <c r="C11" s="7">
        <v>31.328533043480128</v>
      </c>
      <c r="D11" s="8">
        <v>856.11800000000005</v>
      </c>
      <c r="E11" s="7">
        <v>33.639029097678836</v>
      </c>
      <c r="F11" s="8">
        <v>871.89599999999996</v>
      </c>
      <c r="G11" s="9">
        <v>35.238101781555095</v>
      </c>
      <c r="H11" s="8">
        <v>920.94856000000004</v>
      </c>
      <c r="I11" s="10">
        <v>36.642832056348368</v>
      </c>
      <c r="J11" s="8">
        <v>910.21400000000006</v>
      </c>
      <c r="K11" s="9">
        <v>38.360349949574321</v>
      </c>
      <c r="L11" s="8">
        <v>900.45485457699965</v>
      </c>
      <c r="M11" s="9">
        <v>40</v>
      </c>
      <c r="N11" s="16">
        <v>938.38785100000007</v>
      </c>
      <c r="O11" s="17">
        <v>42.003287311851892</v>
      </c>
      <c r="P11" s="8">
        <v>997.61864664999973</v>
      </c>
      <c r="Q11" s="9">
        <v>44.266265077416762</v>
      </c>
      <c r="R11" s="16">
        <v>1049.1113970000001</v>
      </c>
      <c r="S11" s="17">
        <v>46.098719157796438</v>
      </c>
      <c r="T11" s="8">
        <v>1178.3566289999999</v>
      </c>
      <c r="U11" s="9">
        <v>51.084174733353372</v>
      </c>
      <c r="V11" s="8">
        <v>1208.9743510000001</v>
      </c>
      <c r="W11" s="9">
        <v>53.880177056121568</v>
      </c>
      <c r="X11" s="8">
        <v>1281.3319590000001</v>
      </c>
      <c r="Y11" s="9">
        <v>56.100000000000009</v>
      </c>
      <c r="Z11" s="8">
        <v>1370.9617900000001</v>
      </c>
      <c r="AA11" s="9">
        <v>60.199999999999996</v>
      </c>
      <c r="AB11" s="8">
        <v>1338.2797039999998</v>
      </c>
      <c r="AC11" s="9">
        <v>62.150000000000006</v>
      </c>
      <c r="AD11" s="8">
        <v>1410.4121329999998</v>
      </c>
      <c r="AE11" s="9">
        <v>64.13</v>
      </c>
      <c r="AF11" s="8">
        <v>1413.0436089999998</v>
      </c>
      <c r="AG11" s="9">
        <v>65.63</v>
      </c>
      <c r="AH11" s="8">
        <v>1430.137254</v>
      </c>
      <c r="AI11" s="9">
        <v>66.63</v>
      </c>
      <c r="AJ11" s="8">
        <v>1470.1708659999999</v>
      </c>
      <c r="AK11" s="9">
        <v>68.069999999999993</v>
      </c>
    </row>
    <row r="12" spans="1:37" x14ac:dyDescent="0.25">
      <c r="A12" s="5" t="s">
        <v>12</v>
      </c>
      <c r="B12" s="6">
        <v>141.33031515943506</v>
      </c>
      <c r="C12" s="7">
        <v>25.012754925228624</v>
      </c>
      <c r="D12" s="8">
        <v>158.62700000000001</v>
      </c>
      <c r="E12" s="7">
        <v>28.934969419155482</v>
      </c>
      <c r="F12" s="8">
        <v>161.49600000000001</v>
      </c>
      <c r="G12" s="9">
        <v>30.371062712626212</v>
      </c>
      <c r="H12" s="8">
        <v>172.45150000000001</v>
      </c>
      <c r="I12" s="10">
        <v>31.878889917460679</v>
      </c>
      <c r="J12" s="8">
        <v>186.589</v>
      </c>
      <c r="K12" s="9">
        <v>36.802128574415292</v>
      </c>
      <c r="L12" s="8">
        <v>204.9978778693698</v>
      </c>
      <c r="M12" s="9">
        <v>42</v>
      </c>
      <c r="N12" s="16">
        <v>215.720508</v>
      </c>
      <c r="O12" s="17">
        <v>45.920153704516551</v>
      </c>
      <c r="P12" s="8">
        <v>233.1406121249457</v>
      </c>
      <c r="Q12" s="9">
        <v>48.940609922230983</v>
      </c>
      <c r="R12" s="16">
        <v>226.17482699999999</v>
      </c>
      <c r="S12" s="17">
        <v>48.853891468360629</v>
      </c>
      <c r="T12" s="8">
        <v>271.04551899999996</v>
      </c>
      <c r="U12" s="9">
        <v>57.595314453080924</v>
      </c>
      <c r="V12" s="8">
        <v>278.124751</v>
      </c>
      <c r="W12" s="9">
        <v>61.691647190591596</v>
      </c>
      <c r="X12" s="8">
        <v>292.04823100000004</v>
      </c>
      <c r="Y12" s="9">
        <v>63.4</v>
      </c>
      <c r="Z12" s="8">
        <v>300.10584</v>
      </c>
      <c r="AA12" s="9">
        <v>66.069999999999993</v>
      </c>
      <c r="AB12" s="8">
        <v>290.68856699999998</v>
      </c>
      <c r="AC12" s="9">
        <v>66.23</v>
      </c>
      <c r="AD12" s="8">
        <v>298.09700799999996</v>
      </c>
      <c r="AE12" s="9">
        <v>66.94</v>
      </c>
      <c r="AF12" s="8">
        <v>300.34265299999998</v>
      </c>
      <c r="AG12" s="9">
        <v>67.94</v>
      </c>
      <c r="AH12" s="8">
        <v>306.64562800000004</v>
      </c>
      <c r="AI12" s="9">
        <v>68.77</v>
      </c>
      <c r="AJ12" s="8">
        <v>319.22716800000001</v>
      </c>
      <c r="AK12" s="9">
        <v>69.58</v>
      </c>
    </row>
    <row r="13" spans="1:37" x14ac:dyDescent="0.25">
      <c r="A13" s="5" t="s">
        <v>13</v>
      </c>
      <c r="B13" s="6">
        <v>183.39172707000029</v>
      </c>
      <c r="C13" s="7">
        <v>20.954455081061408</v>
      </c>
      <c r="D13" s="8">
        <v>227.863</v>
      </c>
      <c r="E13" s="7">
        <v>26.328389940667734</v>
      </c>
      <c r="F13" s="8">
        <v>251.46199999999999</v>
      </c>
      <c r="G13" s="9">
        <v>29.690300489993504</v>
      </c>
      <c r="H13" s="8">
        <v>328.95833099999999</v>
      </c>
      <c r="I13" s="10">
        <v>39.217780026813578</v>
      </c>
      <c r="J13" s="8">
        <v>360.67899999999997</v>
      </c>
      <c r="K13" s="9">
        <v>43.865576470044523</v>
      </c>
      <c r="L13" s="8">
        <v>406.90419299999951</v>
      </c>
      <c r="M13" s="9">
        <v>50.8</v>
      </c>
      <c r="N13" s="16">
        <v>423.916</v>
      </c>
      <c r="O13" s="17">
        <v>55.47630744758213</v>
      </c>
      <c r="P13" s="8">
        <v>458.35764461600985</v>
      </c>
      <c r="Q13" s="9">
        <v>57.572314668228309</v>
      </c>
      <c r="R13" s="16">
        <v>458.83029800000003</v>
      </c>
      <c r="S13" s="17">
        <v>57.859750760424298</v>
      </c>
      <c r="T13" s="8">
        <v>483.01877899999999</v>
      </c>
      <c r="U13" s="9">
        <v>59.572706498313245</v>
      </c>
      <c r="V13" s="8">
        <v>516.71780000000001</v>
      </c>
      <c r="W13" s="9">
        <v>63.246975193372435</v>
      </c>
      <c r="X13" s="8">
        <v>555.67550000000006</v>
      </c>
      <c r="Y13" s="9">
        <v>68.589999999999989</v>
      </c>
      <c r="Z13" s="8">
        <v>559.50363000000004</v>
      </c>
      <c r="AA13" s="9">
        <v>70.260000000000005</v>
      </c>
      <c r="AB13" s="8">
        <v>539.10243700000001</v>
      </c>
      <c r="AC13" s="9">
        <v>71.56</v>
      </c>
      <c r="AD13" s="8">
        <v>562.71388899999999</v>
      </c>
      <c r="AE13" s="9">
        <v>71.61999999999999</v>
      </c>
      <c r="AF13" s="8">
        <v>550.08101899999997</v>
      </c>
      <c r="AG13" s="9">
        <v>71.98</v>
      </c>
      <c r="AH13" s="8">
        <v>553.81444799999997</v>
      </c>
      <c r="AI13" s="9">
        <v>72.150000000000006</v>
      </c>
      <c r="AJ13" s="8">
        <v>549.48621800000001</v>
      </c>
      <c r="AK13" s="9">
        <v>71.84</v>
      </c>
    </row>
    <row r="14" spans="1:37" x14ac:dyDescent="0.25">
      <c r="A14" s="5" t="s">
        <v>14</v>
      </c>
      <c r="B14" s="6">
        <v>405.5327980624001</v>
      </c>
      <c r="C14" s="7">
        <v>12.078741351576081</v>
      </c>
      <c r="D14" s="8">
        <v>430.59899999999999</v>
      </c>
      <c r="E14" s="7">
        <v>12.878493553709813</v>
      </c>
      <c r="F14" s="8">
        <v>503.47199999999998</v>
      </c>
      <c r="G14" s="9">
        <v>15.107610578256073</v>
      </c>
      <c r="H14" s="8">
        <v>561.98769299999992</v>
      </c>
      <c r="I14" s="10">
        <v>16.529983251995407</v>
      </c>
      <c r="J14" s="8">
        <v>665.00099999999998</v>
      </c>
      <c r="K14" s="9">
        <v>20.054663199778524</v>
      </c>
      <c r="L14" s="8">
        <v>717.29137142839681</v>
      </c>
      <c r="M14" s="9">
        <v>22.4</v>
      </c>
      <c r="N14" s="16">
        <v>836.81948599999998</v>
      </c>
      <c r="O14" s="17">
        <v>26.471551466875002</v>
      </c>
      <c r="P14" s="8">
        <v>1011.1154679494319</v>
      </c>
      <c r="Q14" s="9">
        <v>32.776948468048218</v>
      </c>
      <c r="R14" s="16">
        <v>1134.108551</v>
      </c>
      <c r="S14" s="17">
        <v>37.511003058266525</v>
      </c>
      <c r="T14" s="8">
        <v>1281.893311</v>
      </c>
      <c r="U14" s="9">
        <v>42.369242685289365</v>
      </c>
      <c r="V14" s="8">
        <v>1353.9059339999999</v>
      </c>
      <c r="W14" s="9">
        <v>45.711237160048213</v>
      </c>
      <c r="X14" s="8">
        <v>1445.8748989999999</v>
      </c>
      <c r="Y14" s="9">
        <v>47.77</v>
      </c>
      <c r="Z14" s="8">
        <v>1531.39401</v>
      </c>
      <c r="AA14" s="9">
        <v>51.349999999999994</v>
      </c>
      <c r="AB14" s="8">
        <v>1476.774142</v>
      </c>
      <c r="AC14" s="9">
        <v>52.459999999999994</v>
      </c>
      <c r="AD14" s="8">
        <v>1540.4319190000001</v>
      </c>
      <c r="AE14" s="9">
        <v>53.42</v>
      </c>
      <c r="AF14" s="8">
        <v>1557.975782</v>
      </c>
      <c r="AG14" s="9">
        <v>54.48</v>
      </c>
      <c r="AH14" s="8">
        <v>1587.667414</v>
      </c>
      <c r="AI14" s="9">
        <v>55.42</v>
      </c>
      <c r="AJ14" s="8">
        <v>1639.6473349999999</v>
      </c>
      <c r="AK14" s="9">
        <v>56.230000000000004</v>
      </c>
    </row>
    <row r="15" spans="1:37" x14ac:dyDescent="0.25">
      <c r="A15" s="5" t="s">
        <v>15</v>
      </c>
      <c r="B15" s="6">
        <v>129.83886631000007</v>
      </c>
      <c r="C15" s="7">
        <v>18.625249799240702</v>
      </c>
      <c r="D15" s="8">
        <v>153.29900000000001</v>
      </c>
      <c r="E15" s="7">
        <v>21.922876162828114</v>
      </c>
      <c r="F15" s="8">
        <v>165.56800000000001</v>
      </c>
      <c r="G15" s="9">
        <v>24.040237428707503</v>
      </c>
      <c r="H15" s="8">
        <v>191.15756299999998</v>
      </c>
      <c r="I15" s="10">
        <v>28.069273971792651</v>
      </c>
      <c r="J15" s="8">
        <v>218.23500000000001</v>
      </c>
      <c r="K15" s="9">
        <v>32.974978090719532</v>
      </c>
      <c r="L15" s="8">
        <v>237.4706276302536</v>
      </c>
      <c r="M15" s="9">
        <v>37.9</v>
      </c>
      <c r="N15" s="16">
        <v>257.34390400000001</v>
      </c>
      <c r="O15" s="17">
        <v>42.889512093085642</v>
      </c>
      <c r="P15" s="8">
        <v>273.53390752000001</v>
      </c>
      <c r="Q15" s="9">
        <v>46.120889773450827</v>
      </c>
      <c r="R15" s="16">
        <v>292.57952599999999</v>
      </c>
      <c r="S15" s="17">
        <v>49.269870569661286</v>
      </c>
      <c r="T15" s="8">
        <v>323.666674</v>
      </c>
      <c r="U15" s="9">
        <v>53.766054200115022</v>
      </c>
      <c r="V15" s="8">
        <v>334.12073499999997</v>
      </c>
      <c r="W15" s="9">
        <v>55.990580900848151</v>
      </c>
      <c r="X15" s="8">
        <v>359.89187699999997</v>
      </c>
      <c r="Y15" s="9">
        <v>59.599999999999994</v>
      </c>
      <c r="Z15" s="8">
        <v>376.10798999999997</v>
      </c>
      <c r="AA15" s="9">
        <v>62.660000000000004</v>
      </c>
      <c r="AB15" s="8">
        <v>380.22995500000002</v>
      </c>
      <c r="AC15" s="9">
        <v>64.990000000000009</v>
      </c>
      <c r="AD15" s="8">
        <v>379.502813</v>
      </c>
      <c r="AE15" s="9">
        <v>64.63</v>
      </c>
      <c r="AF15" s="8">
        <v>372.66954800000002</v>
      </c>
      <c r="AG15" s="9">
        <v>64.539999999999992</v>
      </c>
      <c r="AH15" s="8">
        <v>374.20390600000002</v>
      </c>
      <c r="AI15" s="9">
        <v>64.62</v>
      </c>
      <c r="AJ15" s="8">
        <v>383.47179299999999</v>
      </c>
      <c r="AK15" s="9">
        <v>65.73</v>
      </c>
    </row>
    <row r="16" spans="1:37" x14ac:dyDescent="0.25">
      <c r="A16" s="5" t="s">
        <v>16</v>
      </c>
      <c r="B16" s="6">
        <v>6.3532040000000016</v>
      </c>
      <c r="C16" s="7">
        <v>4.9033863965773996</v>
      </c>
      <c r="D16" s="8">
        <v>8.7420000000000009</v>
      </c>
      <c r="E16" s="7">
        <v>6.4893996080527359</v>
      </c>
      <c r="F16" s="8">
        <v>14.109</v>
      </c>
      <c r="G16" s="9">
        <v>10.346344790161844</v>
      </c>
      <c r="H16" s="8">
        <v>16.950936000000002</v>
      </c>
      <c r="I16" s="10">
        <v>12.815880204946589</v>
      </c>
      <c r="J16" s="8">
        <v>21.646000000000001</v>
      </c>
      <c r="K16" s="9">
        <v>16.305346731548582</v>
      </c>
      <c r="L16" s="8">
        <v>23.219124920000006</v>
      </c>
      <c r="M16" s="9">
        <v>18.399999999999999</v>
      </c>
      <c r="N16" s="16">
        <v>24.640181000000002</v>
      </c>
      <c r="O16" s="17">
        <v>19.859058460423455</v>
      </c>
      <c r="P16" s="8">
        <v>26.96299152646689</v>
      </c>
      <c r="Q16" s="9">
        <v>22.264982934701521</v>
      </c>
      <c r="R16" s="16">
        <v>31.335093000000001</v>
      </c>
      <c r="S16" s="17">
        <v>25.713086137228952</v>
      </c>
      <c r="T16" s="8">
        <v>33.675222999999995</v>
      </c>
      <c r="U16" s="9">
        <v>27.959078110571305</v>
      </c>
      <c r="V16" s="8">
        <v>35.838312999999999</v>
      </c>
      <c r="W16" s="9">
        <v>30.720890104257503</v>
      </c>
      <c r="X16" s="8">
        <v>44.685275000000004</v>
      </c>
      <c r="Y16" s="9">
        <v>38.36</v>
      </c>
      <c r="Z16" s="8">
        <v>56.112490000000001</v>
      </c>
      <c r="AA16" s="9">
        <v>50.44</v>
      </c>
      <c r="AB16" s="8">
        <v>60.568286999999998</v>
      </c>
      <c r="AC16" s="9">
        <v>55.500000000000007</v>
      </c>
      <c r="AD16" s="8">
        <v>65.971066999999991</v>
      </c>
      <c r="AE16" s="9">
        <v>58.8</v>
      </c>
      <c r="AF16" s="8">
        <v>63.395103000000006</v>
      </c>
      <c r="AG16" s="9">
        <v>58.39</v>
      </c>
      <c r="AH16" s="8">
        <v>66.85584200000001</v>
      </c>
      <c r="AI16" s="9">
        <v>60.8</v>
      </c>
      <c r="AJ16" s="8">
        <v>68.863350999999994</v>
      </c>
      <c r="AK16" s="9">
        <v>61.739999999999995</v>
      </c>
    </row>
    <row r="17" spans="1:37" x14ac:dyDescent="0.25">
      <c r="A17" s="5" t="s">
        <v>17</v>
      </c>
      <c r="B17" s="6">
        <v>385.12017262500018</v>
      </c>
      <c r="C17" s="7">
        <v>13.500034266435506</v>
      </c>
      <c r="D17" s="8">
        <v>517.827</v>
      </c>
      <c r="E17" s="7">
        <v>19.014506526210965</v>
      </c>
      <c r="F17" s="8">
        <v>796.07600000000002</v>
      </c>
      <c r="G17" s="9">
        <v>29.276433617611257</v>
      </c>
      <c r="H17" s="8">
        <v>910.66414499999996</v>
      </c>
      <c r="I17" s="10">
        <v>32.760719683477504</v>
      </c>
      <c r="J17" s="8">
        <v>996.726</v>
      </c>
      <c r="K17" s="9">
        <v>37.760694290695589</v>
      </c>
      <c r="L17" s="8">
        <v>1060.3416787695896</v>
      </c>
      <c r="M17" s="9">
        <v>41.5</v>
      </c>
      <c r="N17" s="16">
        <v>1121.1303230000001</v>
      </c>
      <c r="O17" s="17">
        <v>44.044575506580344</v>
      </c>
      <c r="P17" s="8">
        <v>1219.484217999998</v>
      </c>
      <c r="Q17" s="9">
        <v>47.569279079275553</v>
      </c>
      <c r="R17" s="16">
        <v>1246.0500950000001</v>
      </c>
      <c r="S17" s="17">
        <v>48.534545708696427</v>
      </c>
      <c r="T17" s="8">
        <v>1355.068086</v>
      </c>
      <c r="U17" s="9">
        <v>51.565363836958525</v>
      </c>
      <c r="V17" s="8">
        <v>1351.2518559999999</v>
      </c>
      <c r="W17" s="9">
        <v>52.762695350184806</v>
      </c>
      <c r="X17" s="8">
        <v>1370.6004010000001</v>
      </c>
      <c r="Y17" s="9">
        <v>52.66</v>
      </c>
      <c r="Z17" s="8">
        <v>1368.9111399999999</v>
      </c>
      <c r="AA17" s="9">
        <v>52.75</v>
      </c>
      <c r="AB17" s="8">
        <v>1384.6202879999998</v>
      </c>
      <c r="AC17" s="9">
        <v>54.08</v>
      </c>
      <c r="AD17" s="8">
        <v>1449.4680499999999</v>
      </c>
      <c r="AE17" s="9">
        <v>54.64</v>
      </c>
      <c r="AF17" s="8">
        <v>1453.7287220000001</v>
      </c>
      <c r="AG17" s="9">
        <v>55.620000000000005</v>
      </c>
      <c r="AH17" s="8">
        <v>1463.1833060000001</v>
      </c>
      <c r="AI17" s="9">
        <v>56.56</v>
      </c>
      <c r="AJ17" s="8">
        <v>1519.658662</v>
      </c>
      <c r="AK17" s="9">
        <v>58.07</v>
      </c>
    </row>
    <row r="18" spans="1:37" x14ac:dyDescent="0.25">
      <c r="A18" s="5" t="s">
        <v>18</v>
      </c>
      <c r="B18" s="6">
        <v>191.100068601</v>
      </c>
      <c r="C18" s="7">
        <v>8.8952927407850222</v>
      </c>
      <c r="D18" s="8">
        <v>227.19</v>
      </c>
      <c r="E18" s="7">
        <v>10.640166241181785</v>
      </c>
      <c r="F18" s="8">
        <v>300.14499999999998</v>
      </c>
      <c r="G18" s="9">
        <v>13.958025242519787</v>
      </c>
      <c r="H18" s="8">
        <v>314.23938900000002</v>
      </c>
      <c r="I18" s="10">
        <v>14.58589755862806</v>
      </c>
      <c r="J18" s="8">
        <v>345.30799999999999</v>
      </c>
      <c r="K18" s="9">
        <v>16.479319958652326</v>
      </c>
      <c r="L18" s="8">
        <v>347.79050164980919</v>
      </c>
      <c r="M18" s="9">
        <v>17.600000000000001</v>
      </c>
      <c r="N18" s="16">
        <v>425.47056500000002</v>
      </c>
      <c r="O18" s="17">
        <v>22.060997748677831</v>
      </c>
      <c r="P18" s="8">
        <v>496.07087869999998</v>
      </c>
      <c r="Q18" s="9">
        <v>25.939116679188771</v>
      </c>
      <c r="R18" s="16">
        <v>571.09724699999992</v>
      </c>
      <c r="S18" s="17">
        <v>30.135853396999636</v>
      </c>
      <c r="T18" s="8">
        <v>656.80860699999994</v>
      </c>
      <c r="U18" s="9">
        <v>34.399779960773337</v>
      </c>
      <c r="V18" s="8">
        <v>758.735547</v>
      </c>
      <c r="W18" s="9">
        <v>40.437102229336261</v>
      </c>
      <c r="X18" s="8">
        <v>861.56090099999994</v>
      </c>
      <c r="Y18" s="9">
        <v>45.379999999999995</v>
      </c>
      <c r="Z18" s="8">
        <v>946.82308999999998</v>
      </c>
      <c r="AA18" s="9">
        <v>50.580000000000005</v>
      </c>
      <c r="AB18" s="8">
        <v>1008.423843</v>
      </c>
      <c r="AC18" s="9">
        <v>54.48</v>
      </c>
      <c r="AD18" s="8">
        <v>1066.312672</v>
      </c>
      <c r="AE18" s="9">
        <v>57.18</v>
      </c>
      <c r="AF18" s="8">
        <v>1071.4165309999998</v>
      </c>
      <c r="AG18" s="9">
        <v>58.56</v>
      </c>
      <c r="AH18" s="8">
        <v>1069.9037020000001</v>
      </c>
      <c r="AI18" s="9">
        <v>58.98</v>
      </c>
      <c r="AJ18" s="8">
        <v>1098.5064650000002</v>
      </c>
      <c r="AK18" s="9">
        <v>60.69</v>
      </c>
    </row>
    <row r="19" spans="1:37" x14ac:dyDescent="0.25">
      <c r="A19" s="5" t="s">
        <v>19</v>
      </c>
      <c r="B19" s="6">
        <v>19.855939499999991</v>
      </c>
      <c r="C19" s="7">
        <v>8.1158862729441346</v>
      </c>
      <c r="D19" s="8">
        <v>20.724</v>
      </c>
      <c r="E19" s="7">
        <v>9.0809105448809238</v>
      </c>
      <c r="F19" s="8">
        <v>25.44</v>
      </c>
      <c r="G19" s="9">
        <v>11.308526290990075</v>
      </c>
      <c r="H19" s="8">
        <v>29.375229000000001</v>
      </c>
      <c r="I19" s="10">
        <v>13.269649300697193</v>
      </c>
      <c r="J19" s="8">
        <v>39.731999999999999</v>
      </c>
      <c r="K19" s="9">
        <v>18.040237739567107</v>
      </c>
      <c r="L19" s="8">
        <v>48.064177360000016</v>
      </c>
      <c r="M19" s="9">
        <v>21.9</v>
      </c>
      <c r="N19" s="16">
        <v>53.615535999999999</v>
      </c>
      <c r="O19" s="17">
        <v>25.841659845151998</v>
      </c>
      <c r="P19" s="8">
        <v>55.446779000000056</v>
      </c>
      <c r="Q19" s="9">
        <v>27.567664998281096</v>
      </c>
      <c r="R19" s="16">
        <v>61.443862000000003</v>
      </c>
      <c r="S19" s="17">
        <v>30.886782607073108</v>
      </c>
      <c r="T19" s="8">
        <v>79.236195999999993</v>
      </c>
      <c r="U19" s="9">
        <v>39.236248087079176</v>
      </c>
      <c r="V19" s="8">
        <v>88.906044999999992</v>
      </c>
      <c r="W19" s="9">
        <v>45.287428654545693</v>
      </c>
      <c r="X19" s="8">
        <v>94.241860000000003</v>
      </c>
      <c r="Y19" s="9">
        <v>47.260000000000005</v>
      </c>
      <c r="Z19" s="8">
        <v>97.369860000000003</v>
      </c>
      <c r="AA19" s="9">
        <v>49.370000000000005</v>
      </c>
      <c r="AB19" s="8">
        <v>106.421367</v>
      </c>
      <c r="AC19" s="9">
        <v>56.389999999999993</v>
      </c>
      <c r="AD19" s="8">
        <v>121.22901300000001</v>
      </c>
      <c r="AE19" s="9">
        <v>62.739999999999995</v>
      </c>
      <c r="AF19" s="8">
        <v>122.263396</v>
      </c>
      <c r="AG19" s="9">
        <v>63.739999999999995</v>
      </c>
      <c r="AH19" s="8">
        <v>123.549969</v>
      </c>
      <c r="AI19" s="9">
        <v>64.900000000000006</v>
      </c>
      <c r="AJ19" s="8">
        <v>125.259314</v>
      </c>
      <c r="AK19" s="9">
        <v>66.34</v>
      </c>
    </row>
    <row r="20" spans="1:37" x14ac:dyDescent="0.25">
      <c r="A20" s="5" t="s">
        <v>20</v>
      </c>
      <c r="B20" s="6">
        <v>86.293141535791761</v>
      </c>
      <c r="C20" s="7">
        <v>9.1489284618143856</v>
      </c>
      <c r="D20" s="8">
        <v>116.92</v>
      </c>
      <c r="E20" s="7">
        <v>12.677566713905748</v>
      </c>
      <c r="F20" s="8">
        <v>116.958</v>
      </c>
      <c r="G20" s="9">
        <v>12.383912074414862</v>
      </c>
      <c r="H20" s="8">
        <v>116.91551799999999</v>
      </c>
      <c r="I20" s="10">
        <v>12.496193909630145</v>
      </c>
      <c r="J20" s="8">
        <v>113.196</v>
      </c>
      <c r="K20" s="9">
        <v>12.602594533932459</v>
      </c>
      <c r="L20" s="8">
        <v>124.76221060268237</v>
      </c>
      <c r="M20" s="9">
        <v>14.6</v>
      </c>
      <c r="N20" s="16">
        <v>122.843965</v>
      </c>
      <c r="O20" s="17">
        <v>14.804183911531075</v>
      </c>
      <c r="P20" s="8">
        <v>150.73150192518432</v>
      </c>
      <c r="Q20" s="9">
        <v>18.587031804694824</v>
      </c>
      <c r="R20" s="16">
        <v>200.71820199999999</v>
      </c>
      <c r="S20" s="17">
        <v>24.99672893944031</v>
      </c>
      <c r="T20" s="8">
        <v>263.884319</v>
      </c>
      <c r="U20" s="9">
        <v>33.239300369323679</v>
      </c>
      <c r="V20" s="8">
        <v>306.09497899999997</v>
      </c>
      <c r="W20" s="9">
        <v>39.623031376485187</v>
      </c>
      <c r="X20" s="8">
        <v>355.32381099999998</v>
      </c>
      <c r="Y20" s="9">
        <v>45.24</v>
      </c>
      <c r="Z20" s="8">
        <v>367.63871999999998</v>
      </c>
      <c r="AA20" s="9">
        <v>47.92</v>
      </c>
      <c r="AB20" s="8">
        <v>372.92171500000001</v>
      </c>
      <c r="AC20" s="9">
        <v>51.54</v>
      </c>
      <c r="AD20" s="8">
        <v>402.41284200000001</v>
      </c>
      <c r="AE20" s="9">
        <v>53.05</v>
      </c>
      <c r="AF20" s="8">
        <v>403.85894100000002</v>
      </c>
      <c r="AG20" s="9">
        <v>54.620000000000005</v>
      </c>
      <c r="AH20" s="8">
        <v>402.45889199999999</v>
      </c>
      <c r="AI20" s="9">
        <v>55.059999999999995</v>
      </c>
      <c r="AJ20" s="8">
        <v>426.670388</v>
      </c>
      <c r="AK20" s="9">
        <v>57.54</v>
      </c>
    </row>
    <row r="21" spans="1:37" x14ac:dyDescent="0.25">
      <c r="A21" s="5" t="s">
        <v>21</v>
      </c>
      <c r="B21" s="6">
        <v>166.68733267840051</v>
      </c>
      <c r="C21" s="7">
        <v>6.1846044444738864</v>
      </c>
      <c r="D21" s="8">
        <v>178.29400000000001</v>
      </c>
      <c r="E21" s="7">
        <v>6.7270321470896395</v>
      </c>
      <c r="F21" s="8">
        <v>188.881</v>
      </c>
      <c r="G21" s="9">
        <v>7.2596335303509356</v>
      </c>
      <c r="H21" s="8">
        <v>246.508286</v>
      </c>
      <c r="I21" s="10">
        <v>9.4401286029339886</v>
      </c>
      <c r="J21" s="8">
        <v>289.15199999999999</v>
      </c>
      <c r="K21" s="9">
        <v>11.208510578915662</v>
      </c>
      <c r="L21" s="8">
        <v>320.52516607791267</v>
      </c>
      <c r="M21" s="9">
        <v>13.2</v>
      </c>
      <c r="N21" s="16">
        <v>312.364868</v>
      </c>
      <c r="O21" s="17">
        <v>13.133827464488892</v>
      </c>
      <c r="P21" s="8">
        <v>291.64954318999992</v>
      </c>
      <c r="Q21" s="9">
        <v>12.458677123626821</v>
      </c>
      <c r="R21" s="16">
        <v>300.38626599999998</v>
      </c>
      <c r="S21" s="17">
        <v>12.781354208945228</v>
      </c>
      <c r="T21" s="8">
        <v>363.60817200000002</v>
      </c>
      <c r="U21" s="9">
        <v>15.426005074659784</v>
      </c>
      <c r="V21" s="8">
        <v>499.68685700000003</v>
      </c>
      <c r="W21" s="9">
        <v>21.723664306627491</v>
      </c>
      <c r="X21" s="8">
        <v>676.66797600000007</v>
      </c>
      <c r="Y21" s="9">
        <v>29.520000000000003</v>
      </c>
      <c r="Z21" s="8">
        <v>860.32501999999999</v>
      </c>
      <c r="AA21" s="9">
        <v>38.519999999999996</v>
      </c>
      <c r="AB21" s="8">
        <v>909.52757299999996</v>
      </c>
      <c r="AC21" s="9">
        <v>42.27</v>
      </c>
      <c r="AD21" s="8">
        <v>1049.9170779999999</v>
      </c>
      <c r="AE21" s="9">
        <v>47.52</v>
      </c>
      <c r="AF21" s="8">
        <v>1132.419122</v>
      </c>
      <c r="AG21" s="9">
        <v>51.449999999999996</v>
      </c>
      <c r="AH21" s="8">
        <v>1188.879113</v>
      </c>
      <c r="AI21" s="9">
        <v>55.2</v>
      </c>
      <c r="AJ21" s="8">
        <v>1203.6567970000001</v>
      </c>
      <c r="AK21" s="9">
        <v>55.510000000000005</v>
      </c>
    </row>
    <row r="22" spans="1:37" x14ac:dyDescent="0.25">
      <c r="A22" s="5" t="s">
        <v>22</v>
      </c>
      <c r="B22" s="6">
        <v>240.46959922821733</v>
      </c>
      <c r="C22" s="7">
        <v>27.829946187671272</v>
      </c>
      <c r="D22" s="8">
        <v>293.90499999999997</v>
      </c>
      <c r="E22" s="7">
        <v>34.713298309600972</v>
      </c>
      <c r="F22" s="8">
        <v>355.84</v>
      </c>
      <c r="G22" s="9">
        <v>42.495664926267921</v>
      </c>
      <c r="H22" s="8">
        <v>370.25429100000002</v>
      </c>
      <c r="I22" s="10">
        <v>44.872479659586155</v>
      </c>
      <c r="J22" s="8">
        <v>374.49200000000002</v>
      </c>
      <c r="K22" s="9">
        <v>47.108696992149227</v>
      </c>
      <c r="L22" s="8">
        <v>366.1417025400001</v>
      </c>
      <c r="M22" s="9">
        <v>48.5</v>
      </c>
      <c r="N22" s="16">
        <v>372.62340899999998</v>
      </c>
      <c r="O22" s="17">
        <v>50.858432518823918</v>
      </c>
      <c r="P22" s="8">
        <v>384.24634498999995</v>
      </c>
      <c r="Q22" s="9">
        <v>52.997735605595331</v>
      </c>
      <c r="R22" s="16">
        <v>405.66264799999999</v>
      </c>
      <c r="S22" s="17">
        <v>56.371411770804357</v>
      </c>
      <c r="T22" s="8">
        <v>441.226114</v>
      </c>
      <c r="U22" s="9">
        <v>60.153241620183792</v>
      </c>
      <c r="V22" s="8">
        <v>456.16001799999998</v>
      </c>
      <c r="W22" s="9">
        <v>63.051469226339471</v>
      </c>
      <c r="X22" s="8">
        <v>502.72634099999999</v>
      </c>
      <c r="Y22" s="9">
        <v>67.03</v>
      </c>
      <c r="Z22" s="8">
        <v>540.77051000000006</v>
      </c>
      <c r="AA22" s="9">
        <v>73.3</v>
      </c>
      <c r="AB22" s="8">
        <v>530.27674200000001</v>
      </c>
      <c r="AC22" s="9">
        <v>74.52</v>
      </c>
      <c r="AD22" s="8">
        <v>559.25437399999998</v>
      </c>
      <c r="AE22" s="9">
        <v>74.88</v>
      </c>
      <c r="AF22" s="8">
        <v>552.57639199999994</v>
      </c>
      <c r="AG22" s="9">
        <v>75.86</v>
      </c>
      <c r="AH22" s="8">
        <v>544.937815</v>
      </c>
      <c r="AI22" s="9">
        <v>76.34</v>
      </c>
      <c r="AJ22" s="8">
        <v>557.69312000000002</v>
      </c>
      <c r="AK22" s="9">
        <v>76.559999999999988</v>
      </c>
    </row>
    <row r="23" spans="1:37" ht="13" x14ac:dyDescent="0.3">
      <c r="A23" s="11" t="s">
        <v>23</v>
      </c>
      <c r="B23" s="12">
        <v>8960.0908941663438</v>
      </c>
      <c r="C23" s="13">
        <v>27.53414913268497</v>
      </c>
      <c r="D23" s="1">
        <v>9937.2080000000005</v>
      </c>
      <c r="E23" s="13">
        <v>30.602775207411305</v>
      </c>
      <c r="F23" s="1">
        <v>10776.640000000001</v>
      </c>
      <c r="G23" s="14">
        <v>33.56172700458292</v>
      </c>
      <c r="H23" s="1">
        <v>11450.627195999999</v>
      </c>
      <c r="I23" s="2">
        <v>35.2983579312004</v>
      </c>
      <c r="J23" s="1">
        <v>11847.94</v>
      </c>
      <c r="K23" s="14">
        <v>37.748859212737308</v>
      </c>
      <c r="L23" s="1">
        <v>11992.354958532187</v>
      </c>
      <c r="M23" s="14">
        <v>40</v>
      </c>
      <c r="N23" s="18">
        <v>12498.968297999998</v>
      </c>
      <c r="O23" s="19">
        <v>42.276916180551254</v>
      </c>
      <c r="P23" s="1">
        <v>13401.416318286763</v>
      </c>
      <c r="Q23" s="14">
        <v>45.196083262721856</v>
      </c>
      <c r="R23" s="18">
        <v>14020.864810000001</v>
      </c>
      <c r="S23" s="19">
        <v>47.489270803342102</v>
      </c>
      <c r="T23" s="1">
        <v>15822.775588000002</v>
      </c>
      <c r="U23" s="14">
        <v>52.546274428095366</v>
      </c>
      <c r="V23" s="1">
        <v>16425.195847000003</v>
      </c>
      <c r="W23" s="14">
        <v>55.542738239652358</v>
      </c>
      <c r="X23" s="1">
        <f>SUM(X3:X22)</f>
        <v>17539.123285000001</v>
      </c>
      <c r="Y23" s="14">
        <v>58.156907815420276</v>
      </c>
      <c r="Z23" s="1">
        <v>18397.3187</v>
      </c>
      <c r="AA23" s="14">
        <v>61.277348287179208</v>
      </c>
      <c r="AB23" s="1">
        <v>18233.935300000001</v>
      </c>
      <c r="AC23" s="14">
        <v>63.036074438037758</v>
      </c>
      <c r="AD23" s="1">
        <v>18952.787420000001</v>
      </c>
      <c r="AE23" s="14">
        <v>64.040000000000006</v>
      </c>
      <c r="AF23" s="1">
        <v>18930.271503</v>
      </c>
      <c r="AG23" s="14">
        <v>65.16</v>
      </c>
      <c r="AH23" s="1">
        <v>19505.216241999999</v>
      </c>
      <c r="AI23" s="14">
        <v>66.64</v>
      </c>
      <c r="AJ23" s="1">
        <v>20260.481309999999</v>
      </c>
      <c r="AK23" s="14">
        <v>67.69</v>
      </c>
    </row>
  </sheetData>
  <mergeCells count="18">
    <mergeCell ref="AJ1:AK1"/>
    <mergeCell ref="AH1:AI1"/>
    <mergeCell ref="AF1:AG1"/>
    <mergeCell ref="AD1:AE1"/>
    <mergeCell ref="AB1:AC1"/>
    <mergeCell ref="Z1:AA1"/>
    <mergeCell ref="B1:C1"/>
    <mergeCell ref="D1:E1"/>
    <mergeCell ref="V1:W1"/>
    <mergeCell ref="T1:U1"/>
    <mergeCell ref="P1:Q1"/>
    <mergeCell ref="R1:S1"/>
    <mergeCell ref="N1:O1"/>
    <mergeCell ref="X1:Y1"/>
    <mergeCell ref="L1:M1"/>
    <mergeCell ref="H1:I1"/>
    <mergeCell ref="F1:G1"/>
    <mergeCell ref="J1:K1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A3" sqref="A3"/>
    </sheetView>
  </sheetViews>
  <sheetFormatPr defaultRowHeight="12.5" x14ac:dyDescent="0.25"/>
  <cols>
    <col min="2" max="2" width="65.7265625" bestFit="1" customWidth="1"/>
  </cols>
  <sheetData>
    <row r="1" spans="1:2" x14ac:dyDescent="0.25">
      <c r="A1" t="s">
        <v>24</v>
      </c>
      <c r="B1" s="3" t="s">
        <v>25</v>
      </c>
    </row>
    <row r="2" spans="1:2" x14ac:dyDescent="0.25">
      <c r="A2" t="s">
        <v>26</v>
      </c>
      <c r="B2" s="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Tab_1</vt:lpstr>
      <vt:lpstr>Metadati</vt:lpstr>
    </vt:vector>
  </TitlesOfParts>
  <Manager/>
  <Company>A.P.A.T.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frizza</dc:creator>
  <cp:keywords/>
  <dc:description/>
  <cp:lastModifiedBy>Buscemi Simona</cp:lastModifiedBy>
  <cp:revision/>
  <dcterms:created xsi:type="dcterms:W3CDTF">2010-10-26T13:05:28Z</dcterms:created>
  <dcterms:modified xsi:type="dcterms:W3CDTF">2026-04-13T10:09:15Z</dcterms:modified>
  <cp:category/>
  <cp:contentStatus/>
</cp:coreProperties>
</file>