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mariangela_soraci_isprambiente_it/Documents/Desktop/DG_STAT/Indicatori/Industria/Industria_2026/SPESA Ricerca e Sviluppo/"/>
    </mc:Choice>
  </mc:AlternateContent>
  <xr:revisionPtr revIDLastSave="32" documentId="8_{E35DAA0A-7ACA-49BD-A647-C76DBE5CA2B9}" xr6:coauthVersionLast="47" xr6:coauthVersionMax="47" xr10:uidLastSave="{88567150-D36A-422A-97A7-00D84E6EAA7F}"/>
  <bookViews>
    <workbookView xWindow="-120" yWindow="-120" windowWidth="29040" windowHeight="15720" xr2:uid="{00000000-000D-0000-FFFF-FFFF00000000}"/>
  </bookViews>
  <sheets>
    <sheet name="Tabella 1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L5" i="1"/>
  <c r="C5" i="1"/>
  <c r="D5" i="1"/>
  <c r="E5" i="1"/>
  <c r="F5" i="1"/>
  <c r="G5" i="1"/>
  <c r="H5" i="1"/>
  <c r="I5" i="1"/>
  <c r="J5" i="1"/>
  <c r="K5" i="1"/>
  <c r="B5" i="1"/>
</calcChain>
</file>

<file path=xl/sharedStrings.xml><?xml version="1.0" encoding="utf-8"?>
<sst xmlns="http://schemas.openxmlformats.org/spreadsheetml/2006/main" count="34" uniqueCount="23">
  <si>
    <t>Titolo</t>
  </si>
  <si>
    <t>Fonte</t>
  </si>
  <si>
    <t>Elaborazione ISPRA su dati ISTAT</t>
  </si>
  <si>
    <t>2012</t>
  </si>
  <si>
    <t>2013</t>
  </si>
  <si>
    <t>2014</t>
  </si>
  <si>
    <t>2015</t>
  </si>
  <si>
    <t>2016</t>
  </si>
  <si>
    <t>2017</t>
  </si>
  <si>
    <t>Attività manifatturiere</t>
  </si>
  <si>
    <t>Attività estrattive; fornitura di energia elettrica, gas e acqua; trattamento e smaltimento rifiuti</t>
  </si>
  <si>
    <t>2018</t>
  </si>
  <si>
    <t>2019</t>
  </si>
  <si>
    <t>2020</t>
  </si>
  <si>
    <t>2021</t>
  </si>
  <si>
    <t>Settore di attività economica</t>
  </si>
  <si>
    <t>Totale industria in senso stretto</t>
  </si>
  <si>
    <t>k€</t>
  </si>
  <si>
    <t>Note</t>
  </si>
  <si>
    <t xml:space="preserve">La valutazione è a prezzi correnti. La fonte di finanziamento è il totale dell'economia. </t>
  </si>
  <si>
    <t>2022</t>
  </si>
  <si>
    <t>2023</t>
  </si>
  <si>
    <r>
      <t>Tabella 1: Spesa per Ricerca &amp; Sviluppo</t>
    </r>
    <r>
      <rPr>
        <i/>
        <sz val="12"/>
        <color theme="1"/>
        <rFont val="Arial"/>
        <family val="2"/>
      </rPr>
      <t xml:space="preserve"> intra-muros </t>
    </r>
    <r>
      <rPr>
        <sz val="12"/>
        <color theme="1"/>
        <rFont val="Arial"/>
        <family val="2"/>
      </rPr>
      <t>delle imprese dell'industria in senso stretto (2012-2023)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</si>
</sst>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65" fontId="0" fillId="0" borderId="0" xfId="0" applyNumberFormat="1"/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/>
    </xf>
    <xf numFmtId="0" fontId="7" fillId="0" borderId="0" xfId="0" applyFont="1"/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showGridLines="0" tabSelected="1" workbookViewId="0">
      <selection activeCell="N1" sqref="N1:P1048576"/>
    </sheetView>
  </sheetViews>
  <sheetFormatPr defaultRowHeight="15" x14ac:dyDescent="0.25"/>
  <cols>
    <col min="1" max="1" width="25.85546875" style="2" customWidth="1"/>
    <col min="2" max="9" width="12.7109375" customWidth="1"/>
    <col min="10" max="13" width="12.7109375" style="2" customWidth="1"/>
  </cols>
  <sheetData>
    <row r="1" spans="1:13" s="4" customFormat="1" ht="15.75" x14ac:dyDescent="0.25">
      <c r="A1" s="14" t="s">
        <v>15</v>
      </c>
      <c r="B1" s="7" t="s">
        <v>3</v>
      </c>
      <c r="C1" s="7" t="s">
        <v>4</v>
      </c>
      <c r="D1" s="7" t="s">
        <v>5</v>
      </c>
      <c r="E1" s="7" t="s">
        <v>6</v>
      </c>
      <c r="F1" s="7" t="s">
        <v>7</v>
      </c>
      <c r="G1" s="7" t="s">
        <v>8</v>
      </c>
      <c r="H1" s="7" t="s">
        <v>11</v>
      </c>
      <c r="I1" s="7" t="s">
        <v>12</v>
      </c>
      <c r="J1" s="7" t="s">
        <v>13</v>
      </c>
      <c r="K1" s="7" t="s">
        <v>14</v>
      </c>
      <c r="L1" s="7" t="s">
        <v>20</v>
      </c>
      <c r="M1" s="7" t="s">
        <v>21</v>
      </c>
    </row>
    <row r="2" spans="1:13" s="5" customFormat="1" ht="15.75" x14ac:dyDescent="0.2">
      <c r="A2" s="15"/>
      <c r="B2" s="8" t="s">
        <v>17</v>
      </c>
      <c r="C2" s="8" t="s">
        <v>17</v>
      </c>
      <c r="D2" s="8" t="s">
        <v>17</v>
      </c>
      <c r="E2" s="8" t="s">
        <v>17</v>
      </c>
      <c r="F2" s="8" t="s">
        <v>17</v>
      </c>
      <c r="G2" s="8" t="s">
        <v>17</v>
      </c>
      <c r="H2" s="8" t="s">
        <v>17</v>
      </c>
      <c r="I2" s="8" t="s">
        <v>17</v>
      </c>
      <c r="J2" s="8" t="s">
        <v>17</v>
      </c>
      <c r="K2" s="8" t="s">
        <v>17</v>
      </c>
      <c r="L2" s="8" t="s">
        <v>17</v>
      </c>
      <c r="M2" s="8" t="s">
        <v>17</v>
      </c>
    </row>
    <row r="3" spans="1:13" x14ac:dyDescent="0.25">
      <c r="A3" s="9" t="s">
        <v>9</v>
      </c>
      <c r="B3" s="10">
        <v>8251463</v>
      </c>
      <c r="C3" s="10">
        <v>8279012</v>
      </c>
      <c r="D3" s="10">
        <v>8735888</v>
      </c>
      <c r="E3" s="10">
        <v>9029062</v>
      </c>
      <c r="F3" s="10">
        <v>9832762</v>
      </c>
      <c r="G3" s="10">
        <v>10152996</v>
      </c>
      <c r="H3" s="10">
        <v>10716963</v>
      </c>
      <c r="I3" s="10">
        <v>10976879</v>
      </c>
      <c r="J3" s="10">
        <v>10563341</v>
      </c>
      <c r="K3" s="10">
        <v>10861563</v>
      </c>
      <c r="L3" s="10">
        <v>11268256</v>
      </c>
      <c r="M3" s="10">
        <v>12060679</v>
      </c>
    </row>
    <row r="4" spans="1:13" ht="75" x14ac:dyDescent="0.25">
      <c r="A4" s="9" t="s">
        <v>10</v>
      </c>
      <c r="B4" s="10">
        <v>90136</v>
      </c>
      <c r="C4" s="10">
        <v>91209</v>
      </c>
      <c r="D4" s="10">
        <v>210211</v>
      </c>
      <c r="E4" s="10">
        <v>148632</v>
      </c>
      <c r="F4" s="10">
        <v>126972</v>
      </c>
      <c r="G4" s="10">
        <v>174107</v>
      </c>
      <c r="H4" s="10">
        <v>188652</v>
      </c>
      <c r="I4" s="10">
        <v>209217</v>
      </c>
      <c r="J4" s="10">
        <v>139736</v>
      </c>
      <c r="K4" s="10">
        <v>194021</v>
      </c>
      <c r="L4" s="10">
        <v>125231</v>
      </c>
      <c r="M4" s="10">
        <v>127931</v>
      </c>
    </row>
    <row r="5" spans="1:13" s="1" customFormat="1" ht="31.5" x14ac:dyDescent="0.25">
      <c r="A5" s="11" t="s">
        <v>16</v>
      </c>
      <c r="B5" s="12">
        <f>SUM(B3:B4)</f>
        <v>8341599</v>
      </c>
      <c r="C5" s="12">
        <f t="shared" ref="C5:M5" si="0">SUM(C3:C4)</f>
        <v>8370221</v>
      </c>
      <c r="D5" s="12">
        <f t="shared" si="0"/>
        <v>8946099</v>
      </c>
      <c r="E5" s="12">
        <f t="shared" si="0"/>
        <v>9177694</v>
      </c>
      <c r="F5" s="12">
        <f t="shared" si="0"/>
        <v>9959734</v>
      </c>
      <c r="G5" s="12">
        <f t="shared" si="0"/>
        <v>10327103</v>
      </c>
      <c r="H5" s="12">
        <f t="shared" si="0"/>
        <v>10905615</v>
      </c>
      <c r="I5" s="12">
        <f t="shared" si="0"/>
        <v>11186096</v>
      </c>
      <c r="J5" s="12">
        <f t="shared" si="0"/>
        <v>10703077</v>
      </c>
      <c r="K5" s="12">
        <f t="shared" si="0"/>
        <v>11055584</v>
      </c>
      <c r="L5" s="12">
        <f t="shared" si="0"/>
        <v>11393487</v>
      </c>
      <c r="M5" s="12">
        <f t="shared" si="0"/>
        <v>12188610</v>
      </c>
    </row>
    <row r="7" spans="1:13" x14ac:dyDescent="0.25">
      <c r="F7" s="3"/>
    </row>
    <row r="8" spans="1:13" x14ac:dyDescent="0.25">
      <c r="E8" s="6"/>
      <c r="F8" s="3"/>
    </row>
    <row r="9" spans="1:13" x14ac:dyDescent="0.25">
      <c r="B9" s="3"/>
      <c r="C9" s="3"/>
      <c r="D9" s="3"/>
      <c r="E9" s="3"/>
      <c r="F9" s="3"/>
      <c r="G9" s="3"/>
      <c r="H9" s="3"/>
      <c r="I9" s="3"/>
    </row>
    <row r="10" spans="1:13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I13" s="3"/>
      <c r="J13" s="3"/>
      <c r="K13" s="3"/>
      <c r="L13" s="3"/>
      <c r="M13" s="3"/>
    </row>
  </sheetData>
  <mergeCells count="1">
    <mergeCell ref="A1:A2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C5" sqref="C5"/>
    </sheetView>
  </sheetViews>
  <sheetFormatPr defaultRowHeight="15" x14ac:dyDescent="0.25"/>
  <cols>
    <col min="2" max="2" width="100.7109375" customWidth="1"/>
  </cols>
  <sheetData>
    <row r="1" spans="1:2" ht="15.75" x14ac:dyDescent="0.25">
      <c r="A1" s="13" t="s">
        <v>0</v>
      </c>
      <c r="B1" s="13" t="s">
        <v>22</v>
      </c>
    </row>
    <row r="2" spans="1:2" ht="15.75" x14ac:dyDescent="0.25">
      <c r="A2" s="13" t="s">
        <v>1</v>
      </c>
      <c r="B2" s="13" t="s">
        <v>2</v>
      </c>
    </row>
    <row r="3" spans="1:2" ht="15.75" x14ac:dyDescent="0.25">
      <c r="A3" s="13" t="s">
        <v>18</v>
      </c>
      <c r="B3" s="13" t="s">
        <v>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1</vt:lpstr>
      <vt:lpstr>Metadati</vt:lpstr>
    </vt:vector>
  </TitlesOfParts>
  <Company>I.S.P.R.A.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Nicolò Giovanni Tria</dc:creator>
  <cp:lastModifiedBy>Soraci Mariangela</cp:lastModifiedBy>
  <dcterms:created xsi:type="dcterms:W3CDTF">2020-12-02T08:29:43Z</dcterms:created>
  <dcterms:modified xsi:type="dcterms:W3CDTF">2026-05-06T13:13:30Z</dcterms:modified>
</cp:coreProperties>
</file>