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prambiente-my.sharepoint.com/personal/alessandra_galosi_isprambiente_it/Documents/Documenti/WORK/ANNUARIO/Annuario 2025/Agricoltura/Distribuzione PF/"/>
    </mc:Choice>
  </mc:AlternateContent>
  <xr:revisionPtr revIDLastSave="68" documentId="8_{EB180619-FE18-4085-B093-B0ECA4DBC92E}" xr6:coauthVersionLast="47" xr6:coauthVersionMax="47" xr10:uidLastSave="{10975097-0444-445C-9AEB-29EC15CAD93D}"/>
  <bookViews>
    <workbookView xWindow="-110" yWindow="-110" windowWidth="19420" windowHeight="10300" xr2:uid="{00000000-000D-0000-FFFF-FFFF00000000}"/>
  </bookViews>
  <sheets>
    <sheet name="Tabella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B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>Prodotti fitosanitari e principi attivi: La voce "Vari" comprende i biologici.</t>
        </r>
      </text>
    </comment>
    <comment ref="J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>Prodotti fitosanitari e principi attivi: La voce "Vari" comprende i biologici.</t>
        </r>
      </text>
    </comment>
  </commentList>
</comments>
</file>

<file path=xl/sharedStrings.xml><?xml version="1.0" encoding="utf-8"?>
<sst xmlns="http://schemas.openxmlformats.org/spreadsheetml/2006/main" count="64" uniqueCount="42">
  <si>
    <t xml:space="preserve">Tempo  </t>
  </si>
  <si>
    <t xml:space="preserve">Prodotti fitosanitari e principi attivi  </t>
  </si>
  <si>
    <t xml:space="preserve">2022  </t>
  </si>
  <si>
    <t xml:space="preserve">Fungicidi  </t>
  </si>
  <si>
    <t xml:space="preserve">Insetticidi e acaricidi  </t>
  </si>
  <si>
    <t xml:space="preserve">Erbicidi  </t>
  </si>
  <si>
    <t xml:space="preserve">Prodotti fitosanitari e principi attivi vari  </t>
  </si>
  <si>
    <t xml:space="preserve">Tutte le voci  </t>
  </si>
  <si>
    <t xml:space="preserve">2023  </t>
  </si>
  <si>
    <t xml:space="preserve">Territorio  </t>
  </si>
  <si>
    <t xml:space="preserve">Nord  </t>
  </si>
  <si>
    <t xml:space="preserve">Piemonte  </t>
  </si>
  <si>
    <t xml:space="preserve">Liguria  </t>
  </si>
  <si>
    <t xml:space="preserve">Lombardia  </t>
  </si>
  <si>
    <t xml:space="preserve">Veneto  </t>
  </si>
  <si>
    <t xml:space="preserve">Friuli-Venezia Giulia  </t>
  </si>
  <si>
    <t xml:space="preserve">Emilia-Romagna  </t>
  </si>
  <si>
    <t xml:space="preserve">Centro  </t>
  </si>
  <si>
    <t xml:space="preserve">Toscana  </t>
  </si>
  <si>
    <t xml:space="preserve">Umbria  </t>
  </si>
  <si>
    <t xml:space="preserve">Marche  </t>
  </si>
  <si>
    <t xml:space="preserve">Lazio  </t>
  </si>
  <si>
    <t xml:space="preserve">Mezzogiorno  </t>
  </si>
  <si>
    <t xml:space="preserve">Abruzzo  </t>
  </si>
  <si>
    <t xml:space="preserve">Molise  </t>
  </si>
  <si>
    <t xml:space="preserve">Campania  </t>
  </si>
  <si>
    <t xml:space="preserve">Puglia  </t>
  </si>
  <si>
    <t xml:space="preserve">Basilicata  </t>
  </si>
  <si>
    <t xml:space="preserve">Calabria  </t>
  </si>
  <si>
    <t xml:space="preserve">Sicilia  </t>
  </si>
  <si>
    <t xml:space="preserve">Sardegna  </t>
  </si>
  <si>
    <t>Kg</t>
  </si>
  <si>
    <t xml:space="preserve">P.a. Bolzano / Bozen  </t>
  </si>
  <si>
    <t xml:space="preserve">P.a.Trento  </t>
  </si>
  <si>
    <t>Trentino Alto Adige</t>
  </si>
  <si>
    <t>Fonte</t>
  </si>
  <si>
    <t>ISTAT, Rilevazione dei prodotti fitosanitari distribuiti per uso agricolo</t>
  </si>
  <si>
    <t>Titolo:</t>
  </si>
  <si>
    <t>Fonte:</t>
  </si>
  <si>
    <t>Italia</t>
  </si>
  <si>
    <t xml:space="preserve">Valle d'Aosta </t>
  </si>
  <si>
    <t>Tabella 3: Quantità  di prodotti fitosanitari distribuiti per uso agricolo (kg) per Regione per anno  (2022-2023)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</si>
</sst>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rgb="FF212529"/>
      <name val="Arial"/>
      <family val="2"/>
    </font>
    <font>
      <b/>
      <sz val="10"/>
      <color rgb="FFFFFFFF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A7" sqref="A7"/>
    </sheetView>
  </sheetViews>
  <sheetFormatPr defaultColWidth="25" defaultRowHeight="12.5" x14ac:dyDescent="0.25"/>
  <cols>
    <col min="1" max="1" width="22.1796875" style="1" customWidth="1"/>
    <col min="2" max="2" width="11.81640625" style="1" bestFit="1" customWidth="1"/>
    <col min="3" max="3" width="20.1796875" style="1" bestFit="1" customWidth="1"/>
    <col min="4" max="4" width="11.81640625" style="1" bestFit="1" customWidth="1"/>
    <col min="5" max="5" width="20.54296875" style="1" bestFit="1" customWidth="1"/>
    <col min="6" max="6" width="12.453125" style="1" bestFit="1" customWidth="1"/>
    <col min="7" max="7" width="11.81640625" style="1" bestFit="1" customWidth="1"/>
    <col min="8" max="8" width="20.1796875" style="1" bestFit="1" customWidth="1"/>
    <col min="9" max="9" width="11.81640625" style="1" bestFit="1" customWidth="1"/>
    <col min="10" max="10" width="20.54296875" style="1" bestFit="1" customWidth="1"/>
    <col min="11" max="11" width="12.1796875" style="1" bestFit="1" customWidth="1"/>
    <col min="12" max="16384" width="25" style="1"/>
  </cols>
  <sheetData>
    <row r="1" spans="1:11" ht="13" x14ac:dyDescent="0.25">
      <c r="A1" s="6" t="s">
        <v>0</v>
      </c>
      <c r="B1" s="19" t="s">
        <v>2</v>
      </c>
      <c r="C1" s="19" t="s">
        <v>2</v>
      </c>
      <c r="D1" s="19" t="s">
        <v>2</v>
      </c>
      <c r="E1" s="19" t="s">
        <v>2</v>
      </c>
      <c r="F1" s="19" t="s">
        <v>2</v>
      </c>
      <c r="G1" s="19" t="s">
        <v>8</v>
      </c>
      <c r="H1" s="19" t="s">
        <v>8</v>
      </c>
      <c r="I1" s="19" t="s">
        <v>8</v>
      </c>
      <c r="J1" s="19" t="s">
        <v>8</v>
      </c>
      <c r="K1" s="19" t="s">
        <v>8</v>
      </c>
    </row>
    <row r="2" spans="1:11" ht="39.75" customHeight="1" x14ac:dyDescent="0.25">
      <c r="A2" s="7" t="s">
        <v>1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</row>
    <row r="3" spans="1:11" s="10" customFormat="1" ht="13" x14ac:dyDescent="0.3">
      <c r="A3" s="6" t="s">
        <v>9</v>
      </c>
      <c r="B3" s="9" t="s">
        <v>31</v>
      </c>
      <c r="C3" s="9" t="s">
        <v>31</v>
      </c>
      <c r="D3" s="9" t="s">
        <v>31</v>
      </c>
      <c r="E3" s="9" t="s">
        <v>31</v>
      </c>
      <c r="F3" s="9" t="s">
        <v>31</v>
      </c>
      <c r="G3" s="9" t="s">
        <v>31</v>
      </c>
      <c r="H3" s="9" t="s">
        <v>31</v>
      </c>
      <c r="I3" s="9" t="s">
        <v>31</v>
      </c>
      <c r="J3" s="9" t="s">
        <v>31</v>
      </c>
      <c r="K3" s="9" t="s">
        <v>31</v>
      </c>
    </row>
    <row r="4" spans="1:11" ht="13" x14ac:dyDescent="0.3">
      <c r="A4" s="11" t="s">
        <v>10</v>
      </c>
      <c r="B4" s="12">
        <v>28691675</v>
      </c>
      <c r="C4" s="12">
        <v>12729172</v>
      </c>
      <c r="D4" s="12">
        <v>10543855</v>
      </c>
      <c r="E4" s="12">
        <v>5210952</v>
      </c>
      <c r="F4" s="12">
        <v>57175653</v>
      </c>
      <c r="G4" s="12">
        <v>20756841</v>
      </c>
      <c r="H4" s="12">
        <v>13845186</v>
      </c>
      <c r="I4" s="12">
        <v>11018856</v>
      </c>
      <c r="J4" s="12">
        <v>4404309</v>
      </c>
      <c r="K4" s="12">
        <v>50025192</v>
      </c>
    </row>
    <row r="5" spans="1:11" x14ac:dyDescent="0.25">
      <c r="A5" s="13" t="s">
        <v>11</v>
      </c>
      <c r="B5" s="14">
        <v>4409886</v>
      </c>
      <c r="C5" s="14">
        <v>1815229</v>
      </c>
      <c r="D5" s="14">
        <v>2077871</v>
      </c>
      <c r="E5" s="14">
        <v>584036</v>
      </c>
      <c r="F5" s="14">
        <v>8887022</v>
      </c>
      <c r="G5" s="14">
        <v>2600013</v>
      </c>
      <c r="H5" s="14">
        <v>1861633</v>
      </c>
      <c r="I5" s="14">
        <v>2244533</v>
      </c>
      <c r="J5" s="14">
        <v>781290</v>
      </c>
      <c r="K5" s="14">
        <v>7487469</v>
      </c>
    </row>
    <row r="6" spans="1:11" x14ac:dyDescent="0.25">
      <c r="A6" s="13" t="s">
        <v>40</v>
      </c>
      <c r="B6" s="14">
        <v>10653</v>
      </c>
      <c r="C6" s="14">
        <v>475</v>
      </c>
      <c r="D6" s="14">
        <v>1867</v>
      </c>
      <c r="E6" s="14">
        <v>114</v>
      </c>
      <c r="F6" s="14">
        <v>13109</v>
      </c>
      <c r="G6" s="14">
        <v>6090</v>
      </c>
      <c r="H6" s="14">
        <v>859</v>
      </c>
      <c r="I6" s="14">
        <v>304</v>
      </c>
      <c r="J6" s="14">
        <v>6</v>
      </c>
      <c r="K6" s="14">
        <v>7258</v>
      </c>
    </row>
    <row r="7" spans="1:11" x14ac:dyDescent="0.25">
      <c r="A7" s="13" t="s">
        <v>12</v>
      </c>
      <c r="B7" s="14">
        <v>60862</v>
      </c>
      <c r="C7" s="14">
        <v>64305</v>
      </c>
      <c r="D7" s="14">
        <v>24802</v>
      </c>
      <c r="E7" s="14">
        <v>74536</v>
      </c>
      <c r="F7" s="14">
        <v>224504</v>
      </c>
      <c r="G7" s="14">
        <v>44275</v>
      </c>
      <c r="H7" s="14">
        <v>22183</v>
      </c>
      <c r="I7" s="14">
        <v>16921</v>
      </c>
      <c r="J7" s="14">
        <v>56527</v>
      </c>
      <c r="K7" s="14">
        <v>139906</v>
      </c>
    </row>
    <row r="8" spans="1:11" x14ac:dyDescent="0.25">
      <c r="A8" s="13" t="s">
        <v>13</v>
      </c>
      <c r="B8" s="14">
        <v>2352364</v>
      </c>
      <c r="C8" s="14">
        <v>1851506</v>
      </c>
      <c r="D8" s="14">
        <v>2339066</v>
      </c>
      <c r="E8" s="14">
        <v>1457312</v>
      </c>
      <c r="F8" s="14">
        <v>8000248</v>
      </c>
      <c r="G8" s="14">
        <v>1264340</v>
      </c>
      <c r="H8" s="14">
        <v>2422124</v>
      </c>
      <c r="I8" s="14">
        <v>2429345</v>
      </c>
      <c r="J8" s="14">
        <v>636269</v>
      </c>
      <c r="K8" s="14">
        <v>6752078</v>
      </c>
    </row>
    <row r="9" spans="1:11" x14ac:dyDescent="0.25">
      <c r="A9" s="13" t="s">
        <v>34</v>
      </c>
      <c r="B9" s="14">
        <v>3009203</v>
      </c>
      <c r="C9" s="14">
        <v>754793</v>
      </c>
      <c r="D9" s="14">
        <v>239661</v>
      </c>
      <c r="E9" s="14">
        <v>275692</v>
      </c>
      <c r="F9" s="14">
        <v>4279349</v>
      </c>
      <c r="G9" s="14">
        <v>1931782</v>
      </c>
      <c r="H9" s="14">
        <v>799696</v>
      </c>
      <c r="I9" s="14">
        <v>150451</v>
      </c>
      <c r="J9" s="14">
        <v>505990</v>
      </c>
      <c r="K9" s="14">
        <v>3387919</v>
      </c>
    </row>
    <row r="10" spans="1:11" ht="13" x14ac:dyDescent="0.3">
      <c r="A10" s="15" t="s">
        <v>32</v>
      </c>
      <c r="B10" s="16">
        <v>1273945</v>
      </c>
      <c r="C10" s="16">
        <v>509095</v>
      </c>
      <c r="D10" s="16">
        <v>98630</v>
      </c>
      <c r="E10" s="16">
        <v>77737</v>
      </c>
      <c r="F10" s="16">
        <v>1959406</v>
      </c>
      <c r="G10" s="16">
        <v>628071</v>
      </c>
      <c r="H10" s="16">
        <v>472349</v>
      </c>
      <c r="I10" s="16">
        <v>87198</v>
      </c>
      <c r="J10" s="16">
        <v>311730</v>
      </c>
      <c r="K10" s="16">
        <v>1499349</v>
      </c>
    </row>
    <row r="11" spans="1:11" ht="13" x14ac:dyDescent="0.3">
      <c r="A11" s="15" t="s">
        <v>33</v>
      </c>
      <c r="B11" s="16">
        <v>1735259</v>
      </c>
      <c r="C11" s="16">
        <v>245698</v>
      </c>
      <c r="D11" s="16">
        <v>141031</v>
      </c>
      <c r="E11" s="16">
        <v>197955</v>
      </c>
      <c r="F11" s="16">
        <v>2319943</v>
      </c>
      <c r="G11" s="16">
        <v>1303711</v>
      </c>
      <c r="H11" s="16">
        <v>327347</v>
      </c>
      <c r="I11" s="16">
        <v>63252</v>
      </c>
      <c r="J11" s="16">
        <v>194259</v>
      </c>
      <c r="K11" s="16">
        <v>1888570</v>
      </c>
    </row>
    <row r="12" spans="1:11" x14ac:dyDescent="0.25">
      <c r="A12" s="13" t="s">
        <v>14</v>
      </c>
      <c r="B12" s="14">
        <v>8047753</v>
      </c>
      <c r="C12" s="14">
        <v>2966501</v>
      </c>
      <c r="D12" s="14">
        <v>2364781</v>
      </c>
      <c r="E12" s="14">
        <v>1247146</v>
      </c>
      <c r="F12" s="14">
        <v>14626180</v>
      </c>
      <c r="G12" s="14">
        <v>6519388</v>
      </c>
      <c r="H12" s="14">
        <v>2824972</v>
      </c>
      <c r="I12" s="14">
        <v>2527094</v>
      </c>
      <c r="J12" s="14">
        <v>1012017</v>
      </c>
      <c r="K12" s="14">
        <v>12883471</v>
      </c>
    </row>
    <row r="13" spans="1:11" x14ac:dyDescent="0.25">
      <c r="A13" s="13" t="s">
        <v>15</v>
      </c>
      <c r="B13" s="14">
        <v>2001343</v>
      </c>
      <c r="C13" s="14">
        <v>500623</v>
      </c>
      <c r="D13" s="14">
        <v>695447</v>
      </c>
      <c r="E13" s="14">
        <v>78902</v>
      </c>
      <c r="F13" s="14">
        <v>3276315</v>
      </c>
      <c r="G13" s="14">
        <v>1581959</v>
      </c>
      <c r="H13" s="14">
        <v>572607</v>
      </c>
      <c r="I13" s="14">
        <v>593691</v>
      </c>
      <c r="J13" s="14">
        <v>91982</v>
      </c>
      <c r="K13" s="14">
        <v>2840239</v>
      </c>
    </row>
    <row r="14" spans="1:11" x14ac:dyDescent="0.25">
      <c r="A14" s="13" t="s">
        <v>16</v>
      </c>
      <c r="B14" s="14">
        <v>8799612</v>
      </c>
      <c r="C14" s="14">
        <v>4775739</v>
      </c>
      <c r="D14" s="14">
        <v>2800362</v>
      </c>
      <c r="E14" s="14">
        <v>1493214</v>
      </c>
      <c r="F14" s="14">
        <v>17868927</v>
      </c>
      <c r="G14" s="14">
        <v>6808994</v>
      </c>
      <c r="H14" s="14">
        <v>5341112</v>
      </c>
      <c r="I14" s="14">
        <v>3056518</v>
      </c>
      <c r="J14" s="14">
        <v>1320228</v>
      </c>
      <c r="K14" s="14">
        <v>16526852</v>
      </c>
    </row>
    <row r="15" spans="1:11" ht="13" x14ac:dyDescent="0.3">
      <c r="A15" s="11" t="s">
        <v>17</v>
      </c>
      <c r="B15" s="12">
        <v>5926334</v>
      </c>
      <c r="C15" s="12">
        <v>2988060</v>
      </c>
      <c r="D15" s="12">
        <v>1750940</v>
      </c>
      <c r="E15" s="12">
        <v>2715503</v>
      </c>
      <c r="F15" s="12">
        <v>13380836</v>
      </c>
      <c r="G15" s="12">
        <v>5992761</v>
      </c>
      <c r="H15" s="12">
        <v>2970870</v>
      </c>
      <c r="I15" s="12">
        <v>1963874</v>
      </c>
      <c r="J15" s="12">
        <v>1834987</v>
      </c>
      <c r="K15" s="12">
        <v>12762492</v>
      </c>
    </row>
    <row r="16" spans="1:11" x14ac:dyDescent="0.25">
      <c r="A16" s="13" t="s">
        <v>18</v>
      </c>
      <c r="B16" s="14">
        <v>2609056</v>
      </c>
      <c r="C16" s="14">
        <v>1325222</v>
      </c>
      <c r="D16" s="14">
        <v>434584</v>
      </c>
      <c r="E16" s="14">
        <v>490375</v>
      </c>
      <c r="F16" s="14">
        <v>4859236</v>
      </c>
      <c r="G16" s="14">
        <v>2524857</v>
      </c>
      <c r="H16" s="14">
        <v>1818451</v>
      </c>
      <c r="I16" s="14">
        <v>462000</v>
      </c>
      <c r="J16" s="14">
        <v>406825</v>
      </c>
      <c r="K16" s="14">
        <v>5212132</v>
      </c>
    </row>
    <row r="17" spans="1:11" x14ac:dyDescent="0.25">
      <c r="A17" s="13" t="s">
        <v>19</v>
      </c>
      <c r="B17" s="14">
        <v>442830</v>
      </c>
      <c r="C17" s="14">
        <v>247072</v>
      </c>
      <c r="D17" s="14">
        <v>240152</v>
      </c>
      <c r="E17" s="14">
        <v>172568</v>
      </c>
      <c r="F17" s="14">
        <v>1102623</v>
      </c>
      <c r="G17" s="14">
        <v>436797</v>
      </c>
      <c r="H17" s="14">
        <v>113126</v>
      </c>
      <c r="I17" s="14">
        <v>196555</v>
      </c>
      <c r="J17" s="14">
        <v>149080</v>
      </c>
      <c r="K17" s="14">
        <v>895557</v>
      </c>
    </row>
    <row r="18" spans="1:11" x14ac:dyDescent="0.25">
      <c r="A18" s="13" t="s">
        <v>20</v>
      </c>
      <c r="B18" s="14">
        <v>839267</v>
      </c>
      <c r="C18" s="14">
        <v>581438</v>
      </c>
      <c r="D18" s="14">
        <v>578523</v>
      </c>
      <c r="E18" s="14">
        <v>95806</v>
      </c>
      <c r="F18" s="14">
        <v>2095034</v>
      </c>
      <c r="G18" s="14">
        <v>844487</v>
      </c>
      <c r="H18" s="14">
        <v>268964</v>
      </c>
      <c r="I18" s="14">
        <v>575640</v>
      </c>
      <c r="J18" s="14">
        <v>64820</v>
      </c>
      <c r="K18" s="14">
        <v>1753911</v>
      </c>
    </row>
    <row r="19" spans="1:11" x14ac:dyDescent="0.25">
      <c r="A19" s="13" t="s">
        <v>21</v>
      </c>
      <c r="B19" s="14">
        <v>2035181</v>
      </c>
      <c r="C19" s="14">
        <v>834328</v>
      </c>
      <c r="D19" s="14">
        <v>497681</v>
      </c>
      <c r="E19" s="14">
        <v>1956754</v>
      </c>
      <c r="F19" s="14">
        <v>5323943</v>
      </c>
      <c r="G19" s="14">
        <v>2186620</v>
      </c>
      <c r="H19" s="14">
        <v>770330</v>
      </c>
      <c r="I19" s="14">
        <v>729680</v>
      </c>
      <c r="J19" s="14">
        <v>1214263</v>
      </c>
      <c r="K19" s="14">
        <v>4900892</v>
      </c>
    </row>
    <row r="20" spans="1:11" ht="13" x14ac:dyDescent="0.3">
      <c r="A20" s="11" t="s">
        <v>22</v>
      </c>
      <c r="B20" s="12">
        <v>14516758</v>
      </c>
      <c r="C20" s="12">
        <v>7333908</v>
      </c>
      <c r="D20" s="12">
        <v>3489872</v>
      </c>
      <c r="E20" s="12">
        <v>6998592</v>
      </c>
      <c r="F20" s="12">
        <v>32339130</v>
      </c>
      <c r="G20" s="12">
        <v>12727731</v>
      </c>
      <c r="H20" s="12">
        <v>8524649</v>
      </c>
      <c r="I20" s="12">
        <v>4192452</v>
      </c>
      <c r="J20" s="12">
        <v>4584652</v>
      </c>
      <c r="K20" s="12">
        <v>30029483</v>
      </c>
    </row>
    <row r="21" spans="1:11" x14ac:dyDescent="0.25">
      <c r="A21" s="13" t="s">
        <v>23</v>
      </c>
      <c r="B21" s="14">
        <v>1579812</v>
      </c>
      <c r="C21" s="14">
        <v>201290</v>
      </c>
      <c r="D21" s="14">
        <v>301020</v>
      </c>
      <c r="E21" s="14">
        <v>144908</v>
      </c>
      <c r="F21" s="14">
        <v>2227031</v>
      </c>
      <c r="G21" s="14">
        <v>1488857</v>
      </c>
      <c r="H21" s="14">
        <v>210037</v>
      </c>
      <c r="I21" s="14">
        <v>206912</v>
      </c>
      <c r="J21" s="14">
        <v>105544</v>
      </c>
      <c r="K21" s="14">
        <v>2011350</v>
      </c>
    </row>
    <row r="22" spans="1:11" x14ac:dyDescent="0.25">
      <c r="A22" s="13" t="s">
        <v>24</v>
      </c>
      <c r="B22" s="14">
        <v>126949</v>
      </c>
      <c r="C22" s="14">
        <v>38758</v>
      </c>
      <c r="D22" s="14">
        <v>102130</v>
      </c>
      <c r="E22" s="14">
        <v>39297</v>
      </c>
      <c r="F22" s="14">
        <v>307132</v>
      </c>
      <c r="G22" s="14">
        <v>99569</v>
      </c>
      <c r="H22" s="14">
        <v>36808</v>
      </c>
      <c r="I22" s="14">
        <v>72258</v>
      </c>
      <c r="J22" s="14">
        <v>36053</v>
      </c>
      <c r="K22" s="14">
        <v>244688</v>
      </c>
    </row>
    <row r="23" spans="1:11" x14ac:dyDescent="0.25">
      <c r="A23" s="13" t="s">
        <v>25</v>
      </c>
      <c r="B23" s="14">
        <v>2132048</v>
      </c>
      <c r="C23" s="14">
        <v>1082700</v>
      </c>
      <c r="D23" s="14">
        <v>495685</v>
      </c>
      <c r="E23" s="14">
        <v>2522295</v>
      </c>
      <c r="F23" s="14">
        <v>6232727</v>
      </c>
      <c r="G23" s="14">
        <v>1729217</v>
      </c>
      <c r="H23" s="14">
        <v>1067181</v>
      </c>
      <c r="I23" s="14">
        <v>626198</v>
      </c>
      <c r="J23" s="14">
        <v>1264700</v>
      </c>
      <c r="K23" s="14">
        <v>4687295</v>
      </c>
    </row>
    <row r="24" spans="1:11" x14ac:dyDescent="0.25">
      <c r="A24" s="13" t="s">
        <v>26</v>
      </c>
      <c r="B24" s="14">
        <v>5645650</v>
      </c>
      <c r="C24" s="14">
        <v>2774112</v>
      </c>
      <c r="D24" s="14">
        <v>1146135</v>
      </c>
      <c r="E24" s="14">
        <v>987805</v>
      </c>
      <c r="F24" s="14">
        <v>10553703</v>
      </c>
      <c r="G24" s="14">
        <v>5512512</v>
      </c>
      <c r="H24" s="14">
        <v>3644463</v>
      </c>
      <c r="I24" s="14">
        <v>1425416</v>
      </c>
      <c r="J24" s="14">
        <v>885383</v>
      </c>
      <c r="K24" s="14">
        <v>11467775</v>
      </c>
    </row>
    <row r="25" spans="1:11" x14ac:dyDescent="0.25">
      <c r="A25" s="13" t="s">
        <v>27</v>
      </c>
      <c r="B25" s="14">
        <v>453231</v>
      </c>
      <c r="C25" s="14">
        <v>261690</v>
      </c>
      <c r="D25" s="14">
        <v>401829</v>
      </c>
      <c r="E25" s="14">
        <v>386396</v>
      </c>
      <c r="F25" s="14">
        <v>1503145</v>
      </c>
      <c r="G25" s="14">
        <v>470403</v>
      </c>
      <c r="H25" s="14">
        <v>306761</v>
      </c>
      <c r="I25" s="14">
        <v>285529</v>
      </c>
      <c r="J25" s="14">
        <v>256663</v>
      </c>
      <c r="K25" s="14">
        <v>1319356</v>
      </c>
    </row>
    <row r="26" spans="1:11" x14ac:dyDescent="0.25">
      <c r="A26" s="13" t="s">
        <v>28</v>
      </c>
      <c r="B26" s="14">
        <v>714138</v>
      </c>
      <c r="C26" s="14">
        <v>1156779</v>
      </c>
      <c r="D26" s="14">
        <v>199723</v>
      </c>
      <c r="E26" s="14">
        <v>168896</v>
      </c>
      <c r="F26" s="14">
        <v>2239535</v>
      </c>
      <c r="G26" s="14">
        <v>613920</v>
      </c>
      <c r="H26" s="14">
        <v>1665143</v>
      </c>
      <c r="I26" s="14">
        <v>179285</v>
      </c>
      <c r="J26" s="14">
        <v>117863</v>
      </c>
      <c r="K26" s="14">
        <v>2576211</v>
      </c>
    </row>
    <row r="27" spans="1:11" x14ac:dyDescent="0.25">
      <c r="A27" s="13" t="s">
        <v>29</v>
      </c>
      <c r="B27" s="14">
        <v>3562534</v>
      </c>
      <c r="C27" s="14">
        <v>1623535</v>
      </c>
      <c r="D27" s="14">
        <v>686945</v>
      </c>
      <c r="E27" s="14">
        <v>2582860</v>
      </c>
      <c r="F27" s="14">
        <v>8455875</v>
      </c>
      <c r="G27" s="14">
        <v>2575227</v>
      </c>
      <c r="H27" s="14">
        <v>1404963</v>
      </c>
      <c r="I27" s="14">
        <v>1247760</v>
      </c>
      <c r="J27" s="14">
        <v>1844413</v>
      </c>
      <c r="K27" s="14">
        <v>7072361</v>
      </c>
    </row>
    <row r="28" spans="1:11" x14ac:dyDescent="0.25">
      <c r="A28" s="13" t="s">
        <v>30</v>
      </c>
      <c r="B28" s="14">
        <v>302396</v>
      </c>
      <c r="C28" s="14">
        <v>195045</v>
      </c>
      <c r="D28" s="14">
        <v>156405</v>
      </c>
      <c r="E28" s="14">
        <v>166136</v>
      </c>
      <c r="F28" s="14">
        <v>819982</v>
      </c>
      <c r="G28" s="14">
        <v>238026</v>
      </c>
      <c r="H28" s="14">
        <v>189293</v>
      </c>
      <c r="I28" s="14">
        <v>149096</v>
      </c>
      <c r="J28" s="14">
        <v>74033</v>
      </c>
      <c r="K28" s="14">
        <v>650447</v>
      </c>
    </row>
    <row r="29" spans="1:11" s="18" customFormat="1" ht="13" x14ac:dyDescent="0.3">
      <c r="A29" s="7" t="s">
        <v>39</v>
      </c>
      <c r="B29" s="17">
        <f>B4+B15+B20</f>
        <v>49134767</v>
      </c>
      <c r="C29" s="17">
        <f t="shared" ref="C29:K29" si="0">C4+C15+C20</f>
        <v>23051140</v>
      </c>
      <c r="D29" s="17">
        <f t="shared" si="0"/>
        <v>15784667</v>
      </c>
      <c r="E29" s="17">
        <f t="shared" si="0"/>
        <v>14925047</v>
      </c>
      <c r="F29" s="17">
        <f t="shared" si="0"/>
        <v>102895619</v>
      </c>
      <c r="G29" s="17">
        <f t="shared" si="0"/>
        <v>39477333</v>
      </c>
      <c r="H29" s="17">
        <f t="shared" si="0"/>
        <v>25340705</v>
      </c>
      <c r="I29" s="17">
        <f t="shared" si="0"/>
        <v>17175182</v>
      </c>
      <c r="J29" s="17">
        <f t="shared" si="0"/>
        <v>10823948</v>
      </c>
      <c r="K29" s="17">
        <f t="shared" si="0"/>
        <v>92817167</v>
      </c>
    </row>
  </sheetData>
  <mergeCells count="2">
    <mergeCell ref="B1:F1"/>
    <mergeCell ref="G1:K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FF9B-B20D-41BD-82CB-083149EC8960}">
  <dimension ref="A1:B5"/>
  <sheetViews>
    <sheetView workbookViewId="0">
      <selection sqref="A1:B2"/>
    </sheetView>
  </sheetViews>
  <sheetFormatPr defaultColWidth="9.1796875" defaultRowHeight="12.5" x14ac:dyDescent="0.25"/>
  <cols>
    <col min="1" max="16384" width="9.1796875" style="1"/>
  </cols>
  <sheetData>
    <row r="1" spans="1:2" x14ac:dyDescent="0.25">
      <c r="A1" s="1" t="s">
        <v>37</v>
      </c>
      <c r="B1" s="2" t="s">
        <v>41</v>
      </c>
    </row>
    <row r="2" spans="1:2" x14ac:dyDescent="0.25">
      <c r="A2" s="3" t="s">
        <v>38</v>
      </c>
      <c r="B2" s="2" t="s">
        <v>36</v>
      </c>
    </row>
    <row r="3" spans="1:2" ht="13" x14ac:dyDescent="0.25">
      <c r="A3" s="4" t="s">
        <v>35</v>
      </c>
    </row>
    <row r="5" spans="1:2" x14ac:dyDescent="0.25">
      <c r="A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Galosi Alessandra</cp:lastModifiedBy>
  <dcterms:created xsi:type="dcterms:W3CDTF">2026-02-12T17:49:33Z</dcterms:created>
  <dcterms:modified xsi:type="dcterms:W3CDTF">2026-02-17T16:32:42Z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</Properties>
</file>