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o_cristofaro_isprambiente_it/Documents/Desktop/Indicatori Anno 2025/_Provvedimenti 2025 OK 03-11-2025/_PROVVEDIMENTI DI AIA - Tabelle e Figure Definitive 03-11-2025/"/>
    </mc:Choice>
  </mc:AlternateContent>
  <xr:revisionPtr revIDLastSave="905" documentId="13_ncr:1_{3E5B3FD0-1796-45F2-8BB1-8DC585CF51EE}" xr6:coauthVersionLast="47" xr6:coauthVersionMax="47" xr10:uidLastSave="{1B9F9BCF-3266-4F5E-A70B-19CF6C97BD0E}"/>
  <bookViews>
    <workbookView xWindow="-108" yWindow="-108" windowWidth="23256" windowHeight="12456" xr2:uid="{0BF832A1-ABDD-47AC-B101-486FE77E80C7}"/>
  </bookViews>
  <sheets>
    <sheet name="Tabella_4" sheetId="1" r:id="rId1"/>
    <sheet name="metadati_4" sheetId="2" r:id="rId2"/>
  </sheets>
  <definedNames>
    <definedName name="_xlnm._FilterDatabase" localSheetId="0" hidden="1">Tabella_4!$A$1:$J$94</definedName>
    <definedName name="_xlnm.Print_Area" localSheetId="0">Tabella_4!$A$1:$J$94</definedName>
    <definedName name="_xlnm.Print_Titles" localSheetId="0">Tabella_4!$1:$1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G94" i="1"/>
</calcChain>
</file>

<file path=xl/sharedStrings.xml><?xml version="1.0" encoding="utf-8"?>
<sst xmlns="http://schemas.openxmlformats.org/spreadsheetml/2006/main" count="478" uniqueCount="181">
  <si>
    <t>Installazione</t>
  </si>
  <si>
    <t>Provincia</t>
  </si>
  <si>
    <t>Gestore</t>
  </si>
  <si>
    <t>Procedura</t>
  </si>
  <si>
    <t>CTE-G</t>
  </si>
  <si>
    <t>Brescia</t>
  </si>
  <si>
    <t>A2A Calore &amp; Servizi S.r.l.</t>
  </si>
  <si>
    <t>MODIFICA NON SOSTANZIALE</t>
  </si>
  <si>
    <t>-</t>
  </si>
  <si>
    <t>Brindisi</t>
  </si>
  <si>
    <t>A2A Energiefuture S.p.A.</t>
  </si>
  <si>
    <t>CTE-C</t>
  </si>
  <si>
    <t>Centrale Termoelettrica di Monfalcone (ex E.ON Produzione)</t>
  </si>
  <si>
    <t>Gorizia</t>
  </si>
  <si>
    <t>Milano</t>
  </si>
  <si>
    <t>Torino</t>
  </si>
  <si>
    <t>Piacenza</t>
  </si>
  <si>
    <t>Mantova</t>
  </si>
  <si>
    <t>RAF</t>
  </si>
  <si>
    <t>Ravenna</t>
  </si>
  <si>
    <t>CHI</t>
  </si>
  <si>
    <t>Stabilimento di Brindisi</t>
  </si>
  <si>
    <t>BASELL POLIOLEFINE ITALIA S.r.l.</t>
  </si>
  <si>
    <t>Stabilimento di Ferrara</t>
  </si>
  <si>
    <t>Ferrara</t>
  </si>
  <si>
    <t>Foggia</t>
  </si>
  <si>
    <t>Venezia</t>
  </si>
  <si>
    <t>Arezzo</t>
  </si>
  <si>
    <t>Enel Produzione S.p.A.</t>
  </si>
  <si>
    <t xml:space="preserve"> Impianto Termoelettrico di Fusina - Venezia</t>
  </si>
  <si>
    <t>Siracusa</t>
  </si>
  <si>
    <t>Roma</t>
  </si>
  <si>
    <t>Centrale termoelettrica a ciclo combinato da 400 MW - Rosignano Marittimo</t>
  </si>
  <si>
    <t>Livorno</t>
  </si>
  <si>
    <t>Raffineria di Gela</t>
  </si>
  <si>
    <t>Caltanissetta</t>
  </si>
  <si>
    <t>Eni S.p.A.</t>
  </si>
  <si>
    <t>Raffineria di Venezia</t>
  </si>
  <si>
    <t>Stabilimento di Ravenna</t>
  </si>
  <si>
    <t>Cagliari</t>
  </si>
  <si>
    <t>Stabilimento di Pieve Vergonte (ex Tessenderlo Italia S.r.l.)</t>
  </si>
  <si>
    <t>Iren Energia S.p.A.</t>
  </si>
  <si>
    <t>Bari</t>
  </si>
  <si>
    <t>Stabilimento di Marano Veneziano</t>
  </si>
  <si>
    <t>MARCHI INDUSTRIALE S.p.A.</t>
  </si>
  <si>
    <t>Stabilimento di Patrica</t>
  </si>
  <si>
    <t>Frosinone</t>
  </si>
  <si>
    <t>Stabilimento di Augusta</t>
  </si>
  <si>
    <t>Sasol Italy S.p.A.</t>
  </si>
  <si>
    <t>Sorgenia Power S.p.A.</t>
  </si>
  <si>
    <t>Centrale termoelettrica di Vado Ligure</t>
  </si>
  <si>
    <t>Savona</t>
  </si>
  <si>
    <t>TIRRENO POWER S.p.A.</t>
  </si>
  <si>
    <t>Versalis S.p.A.</t>
  </si>
  <si>
    <t>Stabilimento di Porto Marghera - Venezia (Procedimento unificato con Centrale Termoelettrica)</t>
  </si>
  <si>
    <t>Impianto di produzione ammoniaca e urea - Stabilimento di Ferrara</t>
  </si>
  <si>
    <t>YARA ITALIA S.p.A.</t>
  </si>
  <si>
    <t>Tipologia Installazione</t>
  </si>
  <si>
    <t>Esistente</t>
  </si>
  <si>
    <t>Provvedimenti AIA Statali</t>
  </si>
  <si>
    <t>Titolo:</t>
  </si>
  <si>
    <t>Fonte:</t>
  </si>
  <si>
    <t>Legenda:</t>
  </si>
  <si>
    <t>Numero Installazioni che hanno
 presentato Procedimenti</t>
  </si>
  <si>
    <t>Categoria</t>
  </si>
  <si>
    <t>CTE-COMP</t>
  </si>
  <si>
    <t>Regione</t>
  </si>
  <si>
    <t>SICILIA</t>
  </si>
  <si>
    <t>SARDEGNA</t>
  </si>
  <si>
    <t>MARCHE</t>
  </si>
  <si>
    <t>TOSCANA</t>
  </si>
  <si>
    <t>PUGLIA</t>
  </si>
  <si>
    <t>VENETO</t>
  </si>
  <si>
    <t>LOMBARDIA</t>
  </si>
  <si>
    <t>PIEMONTE</t>
  </si>
  <si>
    <t>EMILIA ROMAGNA</t>
  </si>
  <si>
    <t>LAZIO</t>
  </si>
  <si>
    <t>LIGURIA</t>
  </si>
  <si>
    <t>CALABRIA</t>
  </si>
  <si>
    <t>CAMPANIA</t>
  </si>
  <si>
    <t>Totale</t>
  </si>
  <si>
    <t xml:space="preserve">Elaborazione ISPRA su dati MASE </t>
  </si>
  <si>
    <t>Impianto Termoelettrico di Montalto di Castro "Alessandro Volta"</t>
  </si>
  <si>
    <t>Centrale compressione gas di Tarsia</t>
  </si>
  <si>
    <t>Centrale compressione gas di Melizzano</t>
  </si>
  <si>
    <t>Centrale compressione gas di Gallese</t>
  </si>
  <si>
    <t>Centrale compressione gas di Terranuova</t>
  </si>
  <si>
    <t>Raffineria di Trecate</t>
  </si>
  <si>
    <t>Centrale nel comune di Celano</t>
  </si>
  <si>
    <t>ENEL Produzione S.p.A. Centrale a Ciclo Combinato di Porto Corsini</t>
  </si>
  <si>
    <t>Stabilimento Esseco di San Martino di Trecate</t>
  </si>
  <si>
    <t>S.A.R.P.O.M. SOCIETA' A RESPONSABILITA' LIMITATA RAFFINERIA PADANA OLII MINERALI</t>
  </si>
  <si>
    <t>Termica Celano S.p.A.</t>
  </si>
  <si>
    <t>ESSECO S.r.l.</t>
  </si>
  <si>
    <t>PIAT</t>
  </si>
  <si>
    <t>Impianto ciclo combinato di La Casella - Castel San Giovanni</t>
  </si>
  <si>
    <t>Centrale Termoelettrica Federico II di Brindisi</t>
  </si>
  <si>
    <t>Centrale Termoelettrica di Moncalieri</t>
  </si>
  <si>
    <t>A2A Calore e Servizi S.r.l. Centrale LAMARMORA di Brescia (ex ASM BRESCIA)</t>
  </si>
  <si>
    <t>Concessione di Coltivazione C.C6.EO - Complesso Produttivo Vega A e Piattaforma Vega B</t>
  </si>
  <si>
    <t>Centrale termoelettrica di Brindisi</t>
  </si>
  <si>
    <t>Bioraffineria di Gela S.p.A (ex RAFFINERIA di Gela S.p.A.)</t>
  </si>
  <si>
    <t>Cosenza</t>
  </si>
  <si>
    <t>Viterbo</t>
  </si>
  <si>
    <t>Benevento</t>
  </si>
  <si>
    <t>Novara</t>
  </si>
  <si>
    <t>L'Aquila</t>
  </si>
  <si>
    <t>ABRUZZO</t>
  </si>
  <si>
    <t>FRIULI-VENEZIA GIULIA</t>
  </si>
  <si>
    <t>Id - Installazione</t>
  </si>
  <si>
    <t>RIESAME
(RIESAME COMPLESSIVO)</t>
  </si>
  <si>
    <t>RIESAME IN ADEMPIMENTO ALLE PRESCRIZIONE AIA</t>
  </si>
  <si>
    <t>Note:</t>
  </si>
  <si>
    <t>Stabilimento di Rosignano Marittimo</t>
  </si>
  <si>
    <t>Stabilimento di Priolo Gargallo</t>
  </si>
  <si>
    <t>Raffineria di Falconara Marittima - Ancona</t>
  </si>
  <si>
    <t>Centrale Termoelettrica a Ciclo Combinato di Aprilia</t>
  </si>
  <si>
    <t>Stabilimento di Livorno</t>
  </si>
  <si>
    <t>Centrale termoelettrica di San Severo</t>
  </si>
  <si>
    <t>Centrale Termoelettrica Torino Nord</t>
  </si>
  <si>
    <t>Centrale di Rizziconi</t>
  </si>
  <si>
    <t>Impianti Nord-Priolo Gargallo</t>
  </si>
  <si>
    <t>Impianto IGCC - Priolo Gargallo Melilli e Siracusa (ex ISAB ENERGY S.r.l.)</t>
  </si>
  <si>
    <t>Centrale Termoelettrica  _x001C_Archimede _x001D_ di Priolo Gargallo</t>
  </si>
  <si>
    <t>Raffineria di Livorno</t>
  </si>
  <si>
    <t>Raffineria di Busalla</t>
  </si>
  <si>
    <t>Raffineria di Taranto</t>
  </si>
  <si>
    <t>Centrale Termoelettrica  _x001C_Ettore Majorana _x001D_ - Termini Imerese</t>
  </si>
  <si>
    <t>Centrale Termoelettrica di Turbigo</t>
  </si>
  <si>
    <t>Centrale Termoelettrica di Ostiglia</t>
  </si>
  <si>
    <t>Centrale termoelettrica di Monopoli</t>
  </si>
  <si>
    <t>Impianto Termoelettrico - Porto Empedocle</t>
  </si>
  <si>
    <t>ENEL Produzione S.p.A. Impianto Turbogas Assemini</t>
  </si>
  <si>
    <t>Centrale termoelettrica di Fiume Santo (ex E.ON Produzione)</t>
  </si>
  <si>
    <t>Raffineria di Augusta (ex Esso)</t>
  </si>
  <si>
    <t>Complesso Raffinerie Impianti NORD e SUD</t>
  </si>
  <si>
    <t>Impianto Complesso "Raffineria + IGCC" Sarroch - Cagliari</t>
  </si>
  <si>
    <t>Centrale di compressione gas di Enna</t>
  </si>
  <si>
    <t>Centrale Termoelettrica Torrevaldaliga Sud - Civitavecchia</t>
  </si>
  <si>
    <t>Centrale di compressione gas di Malborghetto</t>
  </si>
  <si>
    <t>Centrale di Compressione Gas di Poggio Renatico</t>
  </si>
  <si>
    <t>Centrale Termoelettrica di San Filippo del Mela</t>
  </si>
  <si>
    <t>SNAM Rete Gas</t>
  </si>
  <si>
    <t>NOVAMONT S.p.A. (ex Mater-Biopolymer S.r.l.)</t>
  </si>
  <si>
    <t>Altair Chemical S.r.l. (ex Hydrochem Italia S.r.l)</t>
  </si>
  <si>
    <t>INOVYN Produzione italia S.p.A. e SOLVAY CHIMICA ITALIA S.p.A.</t>
  </si>
  <si>
    <t>Api Raffineria di Ancona S.p.A.</t>
  </si>
  <si>
    <t>Masol Continental Biofuel S.r.l. (ex Novaol S.r.l.)</t>
  </si>
  <si>
    <t>En Plus s.r.l..</t>
  </si>
  <si>
    <t>Enipower S.p.A.</t>
  </si>
  <si>
    <t>ENGIE Produzione S.p.A.</t>
  </si>
  <si>
    <t>Rizziconi Energia S.p.A.</t>
  </si>
  <si>
    <t>B2G Sicily S.r.l. (ex ERG Power S.r.l.)</t>
  </si>
  <si>
    <t>ISAB S.r.l.</t>
  </si>
  <si>
    <t>ENERGEAN ITALY S.P.A.</t>
  </si>
  <si>
    <t>IPLOM S.p.A</t>
  </si>
  <si>
    <t>EP Centrale Ostiglia S.p.A</t>
  </si>
  <si>
    <t>Ital Green Energy s.r.l.</t>
  </si>
  <si>
    <t>Fiume Santo S.p.A.</t>
  </si>
  <si>
    <t>Sonatrach Raffineria Italiana S.r.l.</t>
  </si>
  <si>
    <t>Sarlux srl</t>
  </si>
  <si>
    <t>CTE-B</t>
  </si>
  <si>
    <t>CTE-OLIO</t>
  </si>
  <si>
    <t> Verbano-Cusio-Ossola</t>
  </si>
  <si>
    <t>Ancona</t>
  </si>
  <si>
    <t>Latina</t>
  </si>
  <si>
    <t>Reggio Calabria</t>
  </si>
  <si>
    <t>NN</t>
  </si>
  <si>
    <t>Genova</t>
  </si>
  <si>
    <t>Taranto</t>
  </si>
  <si>
    <t>Palermo</t>
  </si>
  <si>
    <t>Agrigento</t>
  </si>
  <si>
    <t>Sassari</t>
  </si>
  <si>
    <t>Enna</t>
  </si>
  <si>
    <t>Udine</t>
  </si>
  <si>
    <t>Messina</t>
  </si>
  <si>
    <t>MODIFICA  SOSTANZIALE</t>
  </si>
  <si>
    <t>Tabella 4: Provvedimenti di AIA statali emanati da MASE (2024)</t>
  </si>
  <si>
    <t>CHI + CTE-G</t>
  </si>
  <si>
    <t>RIESAME
(RIESAME PARZIALE)</t>
  </si>
  <si>
    <t>CTE-G: Centrale Termoelettrica alimentata a Gas Naturale;
CTE-C: Centrale Termoelettrica alimentata a Carbone;
CTE-B: Centrale Termoelettrica alimentata a Biomassa;
CTE-OLIO: Centrale Termoelettrica alimentata a Olio Combustibile;
CTE-COMP: Centrale Termoelettrica - Impianto di Compressione Gas Naturale;
CHI: Impianto chimico;
CHI-B: Impianto chimico - Bioraffineria;
RAF: Raffineria;
PIAT: Piattaforma - Identificato dal MASE come "Altri impianti";
RIG: Rigassificatore - Identificato dal MASE come "Altri impianti".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</si>
</sst>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2" fillId="2" borderId="0" xfId="0" applyFont="1" applyFill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D4C3-80B1-4860-89DE-C59A2BAB3D46}">
  <sheetPr>
    <pageSetUpPr fitToPage="1"/>
  </sheetPr>
  <dimension ref="A1:J94"/>
  <sheetViews>
    <sheetView tabSelected="1" view="pageBreakPreview" topLeftCell="A83" zoomScale="55" zoomScaleNormal="100" zoomScaleSheetLayoutView="55" workbookViewId="0">
      <selection activeCell="G8" sqref="G8:G10"/>
    </sheetView>
  </sheetViews>
  <sheetFormatPr defaultColWidth="33" defaultRowHeight="13.2" x14ac:dyDescent="0.25"/>
  <cols>
    <col min="1" max="1" width="18.6640625" style="2" customWidth="1"/>
    <col min="2" max="2" width="83.5546875" style="2" bestFit="1" customWidth="1"/>
    <col min="3" max="3" width="68.21875" style="2" bestFit="1" customWidth="1"/>
    <col min="4" max="4" width="74.77734375" style="12" bestFit="1" customWidth="1"/>
    <col min="5" max="5" width="22.33203125" style="12" bestFit="1" customWidth="1"/>
    <col min="6" max="6" width="11.88671875" style="2" bestFit="1" customWidth="1"/>
    <col min="7" max="7" width="34.6640625" style="2" bestFit="1" customWidth="1"/>
    <col min="8" max="8" width="29" style="2" bestFit="1" customWidth="1"/>
    <col min="9" max="9" width="48.6640625" style="40" bestFit="1" customWidth="1"/>
    <col min="10" max="10" width="25.33203125" style="2" bestFit="1" customWidth="1"/>
    <col min="11" max="16384" width="33" style="2"/>
  </cols>
  <sheetData>
    <row r="1" spans="1:10" ht="49.8" customHeight="1" x14ac:dyDescent="0.25">
      <c r="A1" s="1" t="s">
        <v>109</v>
      </c>
      <c r="B1" s="1" t="s">
        <v>0</v>
      </c>
      <c r="C1" s="1" t="s">
        <v>2</v>
      </c>
      <c r="D1" s="1" t="s">
        <v>1</v>
      </c>
      <c r="E1" s="1" t="s">
        <v>66</v>
      </c>
      <c r="F1" s="1" t="s">
        <v>64</v>
      </c>
      <c r="G1" s="1" t="s">
        <v>63</v>
      </c>
      <c r="H1" s="1" t="s">
        <v>59</v>
      </c>
      <c r="I1" s="38" t="s">
        <v>3</v>
      </c>
      <c r="J1" s="1" t="s">
        <v>57</v>
      </c>
    </row>
    <row r="2" spans="1:10" ht="40.200000000000003" customHeight="1" x14ac:dyDescent="0.25">
      <c r="A2" s="4">
        <v>101</v>
      </c>
      <c r="B2" s="4" t="s">
        <v>43</v>
      </c>
      <c r="C2" s="4" t="s">
        <v>44</v>
      </c>
      <c r="D2" s="3" t="s">
        <v>26</v>
      </c>
      <c r="E2" s="3" t="s">
        <v>72</v>
      </c>
      <c r="F2" s="3" t="s">
        <v>20</v>
      </c>
      <c r="G2" s="16">
        <v>1</v>
      </c>
      <c r="H2" s="16">
        <v>1</v>
      </c>
      <c r="I2" s="37" t="s">
        <v>7</v>
      </c>
      <c r="J2" s="3" t="s">
        <v>58</v>
      </c>
    </row>
    <row r="3" spans="1:10" ht="40.200000000000003" customHeight="1" x14ac:dyDescent="0.25">
      <c r="A3" s="13">
        <v>1022</v>
      </c>
      <c r="B3" s="14" t="s">
        <v>84</v>
      </c>
      <c r="C3" s="15" t="s">
        <v>142</v>
      </c>
      <c r="D3" s="15" t="s">
        <v>104</v>
      </c>
      <c r="E3" s="15" t="s">
        <v>79</v>
      </c>
      <c r="F3" s="15" t="s">
        <v>65</v>
      </c>
      <c r="G3" s="17">
        <v>1</v>
      </c>
      <c r="H3" s="16">
        <v>1</v>
      </c>
      <c r="I3" s="37" t="s">
        <v>179</v>
      </c>
      <c r="J3" s="3" t="s">
        <v>58</v>
      </c>
    </row>
    <row r="4" spans="1:10" ht="40.200000000000003" customHeight="1" x14ac:dyDescent="0.25">
      <c r="A4" s="4">
        <v>103</v>
      </c>
      <c r="B4" s="4" t="s">
        <v>54</v>
      </c>
      <c r="C4" s="4" t="s">
        <v>53</v>
      </c>
      <c r="D4" s="3" t="s">
        <v>26</v>
      </c>
      <c r="E4" s="3" t="s">
        <v>72</v>
      </c>
      <c r="F4" s="3" t="s">
        <v>178</v>
      </c>
      <c r="G4" s="16">
        <v>1</v>
      </c>
      <c r="H4" s="16">
        <v>1</v>
      </c>
      <c r="I4" s="37" t="s">
        <v>179</v>
      </c>
      <c r="J4" s="3" t="s">
        <v>58</v>
      </c>
    </row>
    <row r="5" spans="1:10" ht="40.200000000000003" customHeight="1" x14ac:dyDescent="0.25">
      <c r="A5" s="4">
        <v>1042</v>
      </c>
      <c r="B5" s="5" t="s">
        <v>85</v>
      </c>
      <c r="C5" s="3" t="s">
        <v>142</v>
      </c>
      <c r="D5" s="3" t="s">
        <v>103</v>
      </c>
      <c r="E5" s="3" t="s">
        <v>76</v>
      </c>
      <c r="F5" s="3" t="s">
        <v>65</v>
      </c>
      <c r="G5" s="16">
        <v>1</v>
      </c>
      <c r="H5" s="16">
        <v>1</v>
      </c>
      <c r="I5" s="37" t="s">
        <v>179</v>
      </c>
      <c r="J5" s="3" t="s">
        <v>58</v>
      </c>
    </row>
    <row r="6" spans="1:10" ht="40.200000000000003" customHeight="1" x14ac:dyDescent="0.25">
      <c r="A6" s="20">
        <v>1043</v>
      </c>
      <c r="B6" s="20" t="s">
        <v>83</v>
      </c>
      <c r="C6" s="20" t="s">
        <v>142</v>
      </c>
      <c r="D6" s="22" t="s">
        <v>102</v>
      </c>
      <c r="E6" s="22" t="s">
        <v>78</v>
      </c>
      <c r="F6" s="22" t="s">
        <v>65</v>
      </c>
      <c r="G6" s="24">
        <v>1</v>
      </c>
      <c r="H6" s="16">
        <v>1</v>
      </c>
      <c r="I6" s="37" t="s">
        <v>179</v>
      </c>
      <c r="J6" s="22" t="s">
        <v>58</v>
      </c>
    </row>
    <row r="7" spans="1:10" ht="40.200000000000003" customHeight="1" x14ac:dyDescent="0.25">
      <c r="A7" s="21"/>
      <c r="B7" s="21"/>
      <c r="C7" s="21"/>
      <c r="D7" s="23"/>
      <c r="E7" s="23"/>
      <c r="F7" s="23"/>
      <c r="G7" s="25"/>
      <c r="H7" s="16">
        <v>1</v>
      </c>
      <c r="I7" s="37" t="s">
        <v>7</v>
      </c>
      <c r="J7" s="23"/>
    </row>
    <row r="8" spans="1:10" ht="40.200000000000003" customHeight="1" x14ac:dyDescent="0.25">
      <c r="A8" s="20">
        <v>1045</v>
      </c>
      <c r="B8" s="27" t="s">
        <v>86</v>
      </c>
      <c r="C8" s="20" t="s">
        <v>142</v>
      </c>
      <c r="D8" s="22" t="s">
        <v>27</v>
      </c>
      <c r="E8" s="22" t="s">
        <v>70</v>
      </c>
      <c r="F8" s="22" t="s">
        <v>65</v>
      </c>
      <c r="G8" s="24">
        <v>1</v>
      </c>
      <c r="H8" s="16">
        <v>1</v>
      </c>
      <c r="I8" s="37" t="s">
        <v>111</v>
      </c>
      <c r="J8" s="22" t="s">
        <v>58</v>
      </c>
    </row>
    <row r="9" spans="1:10" ht="40.200000000000003" customHeight="1" x14ac:dyDescent="0.25">
      <c r="A9" s="26"/>
      <c r="B9" s="28"/>
      <c r="C9" s="26"/>
      <c r="D9" s="30"/>
      <c r="E9" s="30"/>
      <c r="F9" s="30"/>
      <c r="G9" s="31"/>
      <c r="H9" s="16">
        <v>1</v>
      </c>
      <c r="I9" s="37" t="s">
        <v>179</v>
      </c>
      <c r="J9" s="30"/>
    </row>
    <row r="10" spans="1:10" ht="40.200000000000003" customHeight="1" x14ac:dyDescent="0.25">
      <c r="A10" s="21"/>
      <c r="B10" s="29"/>
      <c r="C10" s="21"/>
      <c r="D10" s="23"/>
      <c r="E10" s="23"/>
      <c r="F10" s="23"/>
      <c r="G10" s="25"/>
      <c r="H10" s="16">
        <v>1</v>
      </c>
      <c r="I10" s="37" t="s">
        <v>7</v>
      </c>
      <c r="J10" s="23"/>
    </row>
    <row r="11" spans="1:10" ht="40.200000000000003" customHeight="1" x14ac:dyDescent="0.25">
      <c r="A11" s="4">
        <v>106</v>
      </c>
      <c r="B11" s="5" t="s">
        <v>96</v>
      </c>
      <c r="C11" s="3" t="s">
        <v>28</v>
      </c>
      <c r="D11" s="3" t="s">
        <v>9</v>
      </c>
      <c r="E11" s="3" t="s">
        <v>71</v>
      </c>
      <c r="F11" s="3" t="s">
        <v>11</v>
      </c>
      <c r="G11" s="16">
        <v>1</v>
      </c>
      <c r="H11" s="16">
        <v>1</v>
      </c>
      <c r="I11" s="37" t="s">
        <v>7</v>
      </c>
      <c r="J11" s="3" t="s">
        <v>58</v>
      </c>
    </row>
    <row r="12" spans="1:10" ht="40.200000000000003" customHeight="1" x14ac:dyDescent="0.25">
      <c r="A12" s="4">
        <v>107</v>
      </c>
      <c r="B12" s="5" t="s">
        <v>82</v>
      </c>
      <c r="C12" s="3" t="s">
        <v>28</v>
      </c>
      <c r="D12" s="3" t="s">
        <v>103</v>
      </c>
      <c r="E12" s="3" t="s">
        <v>76</v>
      </c>
      <c r="F12" s="3" t="s">
        <v>4</v>
      </c>
      <c r="G12" s="16">
        <v>1</v>
      </c>
      <c r="H12" s="16">
        <v>1</v>
      </c>
      <c r="I12" s="37" t="s">
        <v>179</v>
      </c>
      <c r="J12" s="3" t="s">
        <v>58</v>
      </c>
    </row>
    <row r="13" spans="1:10" ht="40.200000000000003" customHeight="1" x14ac:dyDescent="0.25">
      <c r="A13" s="20">
        <v>111</v>
      </c>
      <c r="B13" s="27" t="s">
        <v>45</v>
      </c>
      <c r="C13" s="20" t="s">
        <v>143</v>
      </c>
      <c r="D13" s="22" t="s">
        <v>46</v>
      </c>
      <c r="E13" s="22" t="s">
        <v>76</v>
      </c>
      <c r="F13" s="22" t="s">
        <v>20</v>
      </c>
      <c r="G13" s="24">
        <v>1</v>
      </c>
      <c r="H13" s="16">
        <v>1</v>
      </c>
      <c r="I13" s="37" t="s">
        <v>7</v>
      </c>
      <c r="J13" s="22" t="s">
        <v>58</v>
      </c>
    </row>
    <row r="14" spans="1:10" ht="40.200000000000003" customHeight="1" x14ac:dyDescent="0.25">
      <c r="A14" s="21"/>
      <c r="B14" s="29"/>
      <c r="C14" s="21"/>
      <c r="D14" s="23"/>
      <c r="E14" s="23"/>
      <c r="F14" s="23"/>
      <c r="G14" s="25"/>
      <c r="H14" s="16">
        <v>1</v>
      </c>
      <c r="I14" s="37" t="s">
        <v>7</v>
      </c>
      <c r="J14" s="23"/>
    </row>
    <row r="15" spans="1:10" ht="40.200000000000003" customHeight="1" x14ac:dyDescent="0.25">
      <c r="A15" s="4">
        <v>114</v>
      </c>
      <c r="B15" s="5" t="s">
        <v>50</v>
      </c>
      <c r="C15" s="3" t="s">
        <v>52</v>
      </c>
      <c r="D15" s="3" t="s">
        <v>51</v>
      </c>
      <c r="E15" s="3" t="s">
        <v>77</v>
      </c>
      <c r="F15" s="3" t="s">
        <v>4</v>
      </c>
      <c r="G15" s="16">
        <v>1</v>
      </c>
      <c r="H15" s="16">
        <v>1</v>
      </c>
      <c r="I15" s="37" t="s">
        <v>179</v>
      </c>
      <c r="J15" s="3" t="s">
        <v>58</v>
      </c>
    </row>
    <row r="16" spans="1:10" ht="40.200000000000003" customHeight="1" x14ac:dyDescent="0.25">
      <c r="A16" s="20">
        <v>117</v>
      </c>
      <c r="B16" s="27" t="s">
        <v>38</v>
      </c>
      <c r="C16" s="22" t="s">
        <v>53</v>
      </c>
      <c r="D16" s="22" t="s">
        <v>19</v>
      </c>
      <c r="E16" s="22" t="s">
        <v>75</v>
      </c>
      <c r="F16" s="22" t="s">
        <v>20</v>
      </c>
      <c r="G16" s="24">
        <v>1</v>
      </c>
      <c r="H16" s="16">
        <v>1</v>
      </c>
      <c r="I16" s="37" t="s">
        <v>7</v>
      </c>
      <c r="J16" s="22" t="s">
        <v>58</v>
      </c>
    </row>
    <row r="17" spans="1:10" ht="40.200000000000003" customHeight="1" x14ac:dyDescent="0.25">
      <c r="A17" s="21"/>
      <c r="B17" s="29"/>
      <c r="C17" s="23"/>
      <c r="D17" s="23"/>
      <c r="E17" s="23"/>
      <c r="F17" s="23"/>
      <c r="G17" s="25"/>
      <c r="H17" s="16">
        <v>1</v>
      </c>
      <c r="I17" s="37" t="s">
        <v>111</v>
      </c>
      <c r="J17" s="23"/>
    </row>
    <row r="18" spans="1:10" ht="40.200000000000003" customHeight="1" x14ac:dyDescent="0.25">
      <c r="A18" s="4">
        <v>121</v>
      </c>
      <c r="B18" s="5" t="s">
        <v>23</v>
      </c>
      <c r="C18" s="3" t="s">
        <v>22</v>
      </c>
      <c r="D18" s="3" t="s">
        <v>24</v>
      </c>
      <c r="E18" s="3" t="s">
        <v>75</v>
      </c>
      <c r="F18" s="3" t="s">
        <v>20</v>
      </c>
      <c r="G18" s="16">
        <v>1</v>
      </c>
      <c r="H18" s="16">
        <v>1</v>
      </c>
      <c r="I18" s="37" t="s">
        <v>179</v>
      </c>
      <c r="J18" s="3" t="s">
        <v>58</v>
      </c>
    </row>
    <row r="19" spans="1:10" ht="40.200000000000003" customHeight="1" x14ac:dyDescent="0.25">
      <c r="A19" s="4">
        <v>123</v>
      </c>
      <c r="B19" s="4" t="s">
        <v>40</v>
      </c>
      <c r="C19" s="4" t="s">
        <v>144</v>
      </c>
      <c r="D19" s="3" t="s">
        <v>163</v>
      </c>
      <c r="E19" s="3" t="s">
        <v>74</v>
      </c>
      <c r="F19" s="3" t="s">
        <v>20</v>
      </c>
      <c r="G19" s="16">
        <v>1</v>
      </c>
      <c r="H19" s="16">
        <v>1</v>
      </c>
      <c r="I19" s="37" t="s">
        <v>179</v>
      </c>
      <c r="J19" s="3" t="s">
        <v>58</v>
      </c>
    </row>
    <row r="20" spans="1:10" ht="40.200000000000003" customHeight="1" x14ac:dyDescent="0.25">
      <c r="A20" s="20">
        <v>127</v>
      </c>
      <c r="B20" s="27" t="s">
        <v>113</v>
      </c>
      <c r="C20" s="22" t="s">
        <v>145</v>
      </c>
      <c r="D20" s="22" t="s">
        <v>33</v>
      </c>
      <c r="E20" s="22" t="s">
        <v>70</v>
      </c>
      <c r="F20" s="22" t="s">
        <v>20</v>
      </c>
      <c r="G20" s="24">
        <v>1</v>
      </c>
      <c r="H20" s="16">
        <v>1</v>
      </c>
      <c r="I20" s="37" t="s">
        <v>7</v>
      </c>
      <c r="J20" s="22" t="s">
        <v>58</v>
      </c>
    </row>
    <row r="21" spans="1:10" ht="40.200000000000003" customHeight="1" x14ac:dyDescent="0.25">
      <c r="A21" s="26"/>
      <c r="B21" s="28"/>
      <c r="C21" s="30"/>
      <c r="D21" s="30"/>
      <c r="E21" s="30"/>
      <c r="F21" s="30"/>
      <c r="G21" s="31"/>
      <c r="H21" s="16">
        <v>1</v>
      </c>
      <c r="I21" s="37" t="s">
        <v>7</v>
      </c>
      <c r="J21" s="30"/>
    </row>
    <row r="22" spans="1:10" ht="40.200000000000003" customHeight="1" x14ac:dyDescent="0.25">
      <c r="A22" s="21"/>
      <c r="B22" s="29"/>
      <c r="C22" s="23"/>
      <c r="D22" s="23"/>
      <c r="E22" s="23"/>
      <c r="F22" s="23"/>
      <c r="G22" s="25"/>
      <c r="H22" s="16">
        <v>1</v>
      </c>
      <c r="I22" s="37" t="s">
        <v>7</v>
      </c>
      <c r="J22" s="23"/>
    </row>
    <row r="23" spans="1:10" ht="40.200000000000003" customHeight="1" x14ac:dyDescent="0.25">
      <c r="A23" s="20">
        <v>133</v>
      </c>
      <c r="B23" s="27" t="s">
        <v>21</v>
      </c>
      <c r="C23" s="22" t="s">
        <v>53</v>
      </c>
      <c r="D23" s="22" t="s">
        <v>9</v>
      </c>
      <c r="E23" s="22" t="s">
        <v>71</v>
      </c>
      <c r="F23" s="22" t="s">
        <v>20</v>
      </c>
      <c r="G23" s="32">
        <v>1</v>
      </c>
      <c r="H23" s="16">
        <v>1</v>
      </c>
      <c r="I23" s="37" t="s">
        <v>7</v>
      </c>
      <c r="J23" s="22" t="s">
        <v>58</v>
      </c>
    </row>
    <row r="24" spans="1:10" ht="40.200000000000003" customHeight="1" x14ac:dyDescent="0.25">
      <c r="A24" s="26"/>
      <c r="B24" s="28"/>
      <c r="C24" s="30"/>
      <c r="D24" s="30"/>
      <c r="E24" s="30"/>
      <c r="F24" s="30"/>
      <c r="G24" s="33"/>
      <c r="H24" s="16">
        <v>1</v>
      </c>
      <c r="I24" s="37" t="s">
        <v>7</v>
      </c>
      <c r="J24" s="30"/>
    </row>
    <row r="25" spans="1:10" ht="40.200000000000003" customHeight="1" x14ac:dyDescent="0.25">
      <c r="A25" s="26"/>
      <c r="B25" s="28"/>
      <c r="C25" s="30"/>
      <c r="D25" s="30"/>
      <c r="E25" s="30"/>
      <c r="F25" s="30"/>
      <c r="G25" s="33"/>
      <c r="H25" s="16">
        <v>1</v>
      </c>
      <c r="I25" s="37" t="s">
        <v>7</v>
      </c>
      <c r="J25" s="30"/>
    </row>
    <row r="26" spans="1:10" ht="40.200000000000003" customHeight="1" x14ac:dyDescent="0.25">
      <c r="A26" s="21"/>
      <c r="B26" s="29"/>
      <c r="C26" s="23"/>
      <c r="D26" s="23"/>
      <c r="E26" s="23"/>
      <c r="F26" s="23"/>
      <c r="G26" s="34"/>
      <c r="H26" s="16">
        <v>1</v>
      </c>
      <c r="I26" s="37" t="s">
        <v>7</v>
      </c>
      <c r="J26" s="23"/>
    </row>
    <row r="27" spans="1:10" ht="40.200000000000003" customHeight="1" x14ac:dyDescent="0.25">
      <c r="A27" s="4">
        <v>139</v>
      </c>
      <c r="B27" s="4" t="s">
        <v>47</v>
      </c>
      <c r="C27" s="4" t="s">
        <v>48</v>
      </c>
      <c r="D27" s="3" t="s">
        <v>33</v>
      </c>
      <c r="E27" s="3" t="s">
        <v>70</v>
      </c>
      <c r="F27" s="3" t="s">
        <v>20</v>
      </c>
      <c r="G27" s="16">
        <v>1</v>
      </c>
      <c r="H27" s="16">
        <v>1</v>
      </c>
      <c r="I27" s="37" t="s">
        <v>179</v>
      </c>
      <c r="J27" s="3" t="s">
        <v>58</v>
      </c>
    </row>
    <row r="28" spans="1:10" ht="40.200000000000003" customHeight="1" x14ac:dyDescent="0.25">
      <c r="A28" s="20">
        <v>143</v>
      </c>
      <c r="B28" s="27" t="s">
        <v>114</v>
      </c>
      <c r="C28" s="22" t="s">
        <v>53</v>
      </c>
      <c r="D28" s="22" t="s">
        <v>30</v>
      </c>
      <c r="E28" s="22" t="s">
        <v>67</v>
      </c>
      <c r="F28" s="22" t="s">
        <v>20</v>
      </c>
      <c r="G28" s="24">
        <v>1</v>
      </c>
      <c r="H28" s="16">
        <v>1</v>
      </c>
      <c r="I28" s="37" t="s">
        <v>179</v>
      </c>
      <c r="J28" s="22" t="s">
        <v>58</v>
      </c>
    </row>
    <row r="29" spans="1:10" ht="40.200000000000003" customHeight="1" x14ac:dyDescent="0.25">
      <c r="A29" s="26"/>
      <c r="B29" s="28"/>
      <c r="C29" s="30"/>
      <c r="D29" s="30"/>
      <c r="E29" s="30"/>
      <c r="F29" s="30"/>
      <c r="G29" s="31"/>
      <c r="H29" s="16">
        <v>1</v>
      </c>
      <c r="I29" s="37" t="s">
        <v>7</v>
      </c>
      <c r="J29" s="30"/>
    </row>
    <row r="30" spans="1:10" ht="40.200000000000003" customHeight="1" x14ac:dyDescent="0.25">
      <c r="A30" s="26"/>
      <c r="B30" s="28"/>
      <c r="C30" s="30"/>
      <c r="D30" s="30"/>
      <c r="E30" s="30"/>
      <c r="F30" s="30"/>
      <c r="G30" s="31"/>
      <c r="H30" s="16">
        <v>1</v>
      </c>
      <c r="I30" s="37" t="s">
        <v>7</v>
      </c>
      <c r="J30" s="30"/>
    </row>
    <row r="31" spans="1:10" ht="40.200000000000003" customHeight="1" x14ac:dyDescent="0.25">
      <c r="A31" s="26"/>
      <c r="B31" s="28"/>
      <c r="C31" s="30"/>
      <c r="D31" s="30"/>
      <c r="E31" s="30"/>
      <c r="F31" s="30"/>
      <c r="G31" s="31"/>
      <c r="H31" s="16">
        <v>1</v>
      </c>
      <c r="I31" s="37" t="s">
        <v>111</v>
      </c>
      <c r="J31" s="30"/>
    </row>
    <row r="32" spans="1:10" ht="40.200000000000003" customHeight="1" x14ac:dyDescent="0.25">
      <c r="A32" s="21"/>
      <c r="B32" s="29"/>
      <c r="C32" s="23"/>
      <c r="D32" s="23"/>
      <c r="E32" s="23"/>
      <c r="F32" s="23"/>
      <c r="G32" s="25"/>
      <c r="H32" s="16">
        <v>1</v>
      </c>
      <c r="I32" s="37" t="s">
        <v>111</v>
      </c>
      <c r="J32" s="23"/>
    </row>
    <row r="33" spans="1:10" ht="40.200000000000003" customHeight="1" x14ac:dyDescent="0.25">
      <c r="A33" s="4">
        <v>16</v>
      </c>
      <c r="B33" s="4" t="s">
        <v>115</v>
      </c>
      <c r="C33" s="4" t="s">
        <v>146</v>
      </c>
      <c r="D33" s="3" t="s">
        <v>164</v>
      </c>
      <c r="E33" s="3" t="s">
        <v>69</v>
      </c>
      <c r="F33" s="3" t="s">
        <v>18</v>
      </c>
      <c r="G33" s="16">
        <v>1</v>
      </c>
      <c r="H33" s="16">
        <v>1</v>
      </c>
      <c r="I33" s="37" t="s">
        <v>7</v>
      </c>
      <c r="J33" s="3" t="s">
        <v>58</v>
      </c>
    </row>
    <row r="34" spans="1:10" ht="40.200000000000003" customHeight="1" x14ac:dyDescent="0.25">
      <c r="A34" s="4">
        <v>166</v>
      </c>
      <c r="B34" s="5" t="s">
        <v>116</v>
      </c>
      <c r="C34" s="3" t="s">
        <v>49</v>
      </c>
      <c r="D34" s="3" t="s">
        <v>165</v>
      </c>
      <c r="E34" s="3" t="s">
        <v>76</v>
      </c>
      <c r="F34" s="3" t="s">
        <v>4</v>
      </c>
      <c r="G34" s="16">
        <v>1</v>
      </c>
      <c r="H34" s="16">
        <v>1</v>
      </c>
      <c r="I34" s="37" t="s">
        <v>110</v>
      </c>
      <c r="J34" s="3" t="s">
        <v>58</v>
      </c>
    </row>
    <row r="35" spans="1:10" ht="40.200000000000003" customHeight="1" x14ac:dyDescent="0.25">
      <c r="A35" s="4">
        <v>172</v>
      </c>
      <c r="B35" s="5" t="s">
        <v>117</v>
      </c>
      <c r="C35" s="3" t="s">
        <v>147</v>
      </c>
      <c r="D35" s="3" t="s">
        <v>33</v>
      </c>
      <c r="E35" s="3" t="s">
        <v>70</v>
      </c>
      <c r="F35" s="3" t="s">
        <v>20</v>
      </c>
      <c r="G35" s="16">
        <v>1</v>
      </c>
      <c r="H35" s="16">
        <v>1</v>
      </c>
      <c r="I35" s="37" t="s">
        <v>7</v>
      </c>
      <c r="J35" s="3" t="s">
        <v>58</v>
      </c>
    </row>
    <row r="36" spans="1:10" ht="40.200000000000003" customHeight="1" x14ac:dyDescent="0.25">
      <c r="A36" s="4">
        <v>176</v>
      </c>
      <c r="B36" s="4" t="s">
        <v>118</v>
      </c>
      <c r="C36" s="4" t="s">
        <v>148</v>
      </c>
      <c r="D36" s="3" t="s">
        <v>25</v>
      </c>
      <c r="E36" s="3" t="s">
        <v>71</v>
      </c>
      <c r="F36" s="3" t="s">
        <v>4</v>
      </c>
      <c r="G36" s="16">
        <v>1</v>
      </c>
      <c r="H36" s="16">
        <v>1</v>
      </c>
      <c r="I36" s="37" t="s">
        <v>7</v>
      </c>
      <c r="J36" s="3" t="s">
        <v>58</v>
      </c>
    </row>
    <row r="37" spans="1:10" ht="40.200000000000003" customHeight="1" x14ac:dyDescent="0.25">
      <c r="A37" s="4">
        <v>180</v>
      </c>
      <c r="B37" s="5" t="s">
        <v>21</v>
      </c>
      <c r="C37" s="3" t="s">
        <v>149</v>
      </c>
      <c r="D37" s="3" t="s">
        <v>9</v>
      </c>
      <c r="E37" s="3" t="s">
        <v>71</v>
      </c>
      <c r="F37" s="3" t="s">
        <v>4</v>
      </c>
      <c r="G37" s="16">
        <v>1</v>
      </c>
      <c r="H37" s="16">
        <v>1</v>
      </c>
      <c r="I37" s="37" t="s">
        <v>7</v>
      </c>
      <c r="J37" s="3" t="s">
        <v>58</v>
      </c>
    </row>
    <row r="38" spans="1:10" ht="40.200000000000003" customHeight="1" x14ac:dyDescent="0.25">
      <c r="A38" s="4">
        <v>181</v>
      </c>
      <c r="B38" s="5" t="s">
        <v>32</v>
      </c>
      <c r="C38" s="3" t="s">
        <v>150</v>
      </c>
      <c r="D38" s="3" t="s">
        <v>33</v>
      </c>
      <c r="E38" s="3" t="s">
        <v>70</v>
      </c>
      <c r="F38" s="3" t="s">
        <v>4</v>
      </c>
      <c r="G38" s="16">
        <v>1</v>
      </c>
      <c r="H38" s="16">
        <v>1</v>
      </c>
      <c r="I38" s="37" t="s">
        <v>111</v>
      </c>
      <c r="J38" s="3" t="s">
        <v>58</v>
      </c>
    </row>
    <row r="39" spans="1:10" ht="40.200000000000003" customHeight="1" x14ac:dyDescent="0.25">
      <c r="A39" s="20">
        <v>183</v>
      </c>
      <c r="B39" s="27" t="s">
        <v>119</v>
      </c>
      <c r="C39" s="22" t="s">
        <v>41</v>
      </c>
      <c r="D39" s="22" t="s">
        <v>15</v>
      </c>
      <c r="E39" s="22" t="s">
        <v>74</v>
      </c>
      <c r="F39" s="22" t="s">
        <v>4</v>
      </c>
      <c r="G39" s="32">
        <v>1</v>
      </c>
      <c r="H39" s="16">
        <v>1</v>
      </c>
      <c r="I39" s="37" t="s">
        <v>7</v>
      </c>
      <c r="J39" s="22" t="s">
        <v>58</v>
      </c>
    </row>
    <row r="40" spans="1:10" ht="40.200000000000003" customHeight="1" x14ac:dyDescent="0.25">
      <c r="A40" s="21"/>
      <c r="B40" s="29"/>
      <c r="C40" s="23"/>
      <c r="D40" s="23"/>
      <c r="E40" s="23"/>
      <c r="F40" s="23"/>
      <c r="G40" s="34"/>
      <c r="H40" s="16">
        <v>1</v>
      </c>
      <c r="I40" s="37" t="s">
        <v>7</v>
      </c>
      <c r="J40" s="23"/>
    </row>
    <row r="41" spans="1:10" ht="40.200000000000003" customHeight="1" x14ac:dyDescent="0.25">
      <c r="A41" s="4">
        <v>184</v>
      </c>
      <c r="B41" s="5" t="s">
        <v>120</v>
      </c>
      <c r="C41" s="3" t="s">
        <v>151</v>
      </c>
      <c r="D41" s="3" t="s">
        <v>166</v>
      </c>
      <c r="E41" s="3" t="s">
        <v>78</v>
      </c>
      <c r="F41" s="3" t="s">
        <v>4</v>
      </c>
      <c r="G41" s="16">
        <v>1</v>
      </c>
      <c r="H41" s="16">
        <v>1</v>
      </c>
      <c r="I41" s="37" t="s">
        <v>179</v>
      </c>
      <c r="J41" s="3" t="s">
        <v>58</v>
      </c>
    </row>
    <row r="42" spans="1:10" s="6" customFormat="1" ht="40.200000000000003" customHeight="1" x14ac:dyDescent="0.25">
      <c r="A42" s="4">
        <v>186</v>
      </c>
      <c r="B42" s="4" t="s">
        <v>97</v>
      </c>
      <c r="C42" s="4" t="s">
        <v>41</v>
      </c>
      <c r="D42" s="3" t="s">
        <v>15</v>
      </c>
      <c r="E42" s="3" t="s">
        <v>74</v>
      </c>
      <c r="F42" s="3" t="s">
        <v>4</v>
      </c>
      <c r="G42" s="16">
        <v>1</v>
      </c>
      <c r="H42" s="16">
        <v>1</v>
      </c>
      <c r="I42" s="37" t="s">
        <v>110</v>
      </c>
      <c r="J42" s="3" t="s">
        <v>58</v>
      </c>
    </row>
    <row r="43" spans="1:10" ht="40.200000000000003" customHeight="1" x14ac:dyDescent="0.25">
      <c r="A43" s="4">
        <v>194</v>
      </c>
      <c r="B43" s="5" t="s">
        <v>88</v>
      </c>
      <c r="C43" s="3" t="s">
        <v>92</v>
      </c>
      <c r="D43" s="3" t="s">
        <v>106</v>
      </c>
      <c r="E43" s="3" t="s">
        <v>107</v>
      </c>
      <c r="F43" s="3" t="s">
        <v>4</v>
      </c>
      <c r="G43" s="16">
        <v>1</v>
      </c>
      <c r="H43" s="16">
        <v>1</v>
      </c>
      <c r="I43" s="37" t="s">
        <v>7</v>
      </c>
      <c r="J43" s="3" t="s">
        <v>58</v>
      </c>
    </row>
    <row r="44" spans="1:10" ht="40.200000000000003" customHeight="1" x14ac:dyDescent="0.25">
      <c r="A44" s="4">
        <v>29</v>
      </c>
      <c r="B44" s="5" t="s">
        <v>121</v>
      </c>
      <c r="C44" s="3" t="s">
        <v>152</v>
      </c>
      <c r="D44" s="3" t="s">
        <v>30</v>
      </c>
      <c r="E44" s="3" t="s">
        <v>67</v>
      </c>
      <c r="F44" s="3" t="s">
        <v>4</v>
      </c>
      <c r="G44" s="16">
        <v>1</v>
      </c>
      <c r="H44" s="16">
        <v>1</v>
      </c>
      <c r="I44" s="37" t="s">
        <v>179</v>
      </c>
      <c r="J44" s="3" t="s">
        <v>58</v>
      </c>
    </row>
    <row r="45" spans="1:10" ht="40.200000000000003" customHeight="1" x14ac:dyDescent="0.25">
      <c r="A45" s="20">
        <v>30</v>
      </c>
      <c r="B45" s="27" t="s">
        <v>122</v>
      </c>
      <c r="C45" s="22" t="s">
        <v>153</v>
      </c>
      <c r="D45" s="22" t="s">
        <v>30</v>
      </c>
      <c r="E45" s="22" t="s">
        <v>67</v>
      </c>
      <c r="F45" s="22" t="s">
        <v>4</v>
      </c>
      <c r="G45" s="24">
        <v>1</v>
      </c>
      <c r="H45" s="16">
        <v>1</v>
      </c>
      <c r="I45" s="37" t="s">
        <v>179</v>
      </c>
      <c r="J45" s="22" t="s">
        <v>58</v>
      </c>
    </row>
    <row r="46" spans="1:10" s="6" customFormat="1" ht="40.200000000000003" customHeight="1" x14ac:dyDescent="0.25">
      <c r="A46" s="26"/>
      <c r="B46" s="28"/>
      <c r="C46" s="30"/>
      <c r="D46" s="30"/>
      <c r="E46" s="30"/>
      <c r="F46" s="30"/>
      <c r="G46" s="31"/>
      <c r="H46" s="16">
        <v>1</v>
      </c>
      <c r="I46" s="37" t="s">
        <v>179</v>
      </c>
      <c r="J46" s="30"/>
    </row>
    <row r="47" spans="1:10" s="6" customFormat="1" ht="40.200000000000003" customHeight="1" x14ac:dyDescent="0.25">
      <c r="A47" s="26"/>
      <c r="B47" s="28"/>
      <c r="C47" s="30"/>
      <c r="D47" s="30"/>
      <c r="E47" s="30"/>
      <c r="F47" s="30"/>
      <c r="G47" s="31"/>
      <c r="H47" s="16">
        <v>1</v>
      </c>
      <c r="I47" s="37" t="s">
        <v>7</v>
      </c>
      <c r="J47" s="30"/>
    </row>
    <row r="48" spans="1:10" ht="40.200000000000003" customHeight="1" x14ac:dyDescent="0.25">
      <c r="A48" s="26"/>
      <c r="B48" s="28"/>
      <c r="C48" s="30"/>
      <c r="D48" s="30"/>
      <c r="E48" s="30"/>
      <c r="F48" s="30"/>
      <c r="G48" s="31"/>
      <c r="H48" s="16">
        <v>1</v>
      </c>
      <c r="I48" s="37" t="s">
        <v>111</v>
      </c>
      <c r="J48" s="30"/>
    </row>
    <row r="49" spans="1:10" ht="40.200000000000003" customHeight="1" x14ac:dyDescent="0.25">
      <c r="A49" s="21"/>
      <c r="B49" s="29"/>
      <c r="C49" s="23"/>
      <c r="D49" s="23"/>
      <c r="E49" s="23"/>
      <c r="F49" s="23"/>
      <c r="G49" s="25"/>
      <c r="H49" s="16">
        <v>1</v>
      </c>
      <c r="I49" s="37" t="s">
        <v>111</v>
      </c>
      <c r="J49" s="23"/>
    </row>
    <row r="50" spans="1:10" ht="40.200000000000003" customHeight="1" x14ac:dyDescent="0.25">
      <c r="A50" s="4">
        <v>32</v>
      </c>
      <c r="B50" s="4" t="s">
        <v>123</v>
      </c>
      <c r="C50" s="4" t="s">
        <v>28</v>
      </c>
      <c r="D50" s="4" t="s">
        <v>30</v>
      </c>
      <c r="E50" s="4" t="s">
        <v>67</v>
      </c>
      <c r="F50" s="4" t="s">
        <v>4</v>
      </c>
      <c r="G50" s="18">
        <v>1</v>
      </c>
      <c r="H50" s="18">
        <v>1</v>
      </c>
      <c r="I50" s="37" t="s">
        <v>7</v>
      </c>
      <c r="J50" s="4" t="s">
        <v>58</v>
      </c>
    </row>
    <row r="51" spans="1:10" ht="40.200000000000003" customHeight="1" x14ac:dyDescent="0.25">
      <c r="A51" s="20">
        <v>37</v>
      </c>
      <c r="B51" s="27" t="s">
        <v>89</v>
      </c>
      <c r="C51" s="22" t="s">
        <v>28</v>
      </c>
      <c r="D51" s="22" t="s">
        <v>19</v>
      </c>
      <c r="E51" s="22" t="s">
        <v>75</v>
      </c>
      <c r="F51" s="20" t="s">
        <v>4</v>
      </c>
      <c r="G51" s="24">
        <v>1</v>
      </c>
      <c r="H51" s="16">
        <v>1</v>
      </c>
      <c r="I51" s="37" t="s">
        <v>176</v>
      </c>
      <c r="J51" s="22" t="s">
        <v>58</v>
      </c>
    </row>
    <row r="52" spans="1:10" ht="40.200000000000003" customHeight="1" x14ac:dyDescent="0.25">
      <c r="A52" s="21"/>
      <c r="B52" s="29"/>
      <c r="C52" s="23"/>
      <c r="D52" s="23"/>
      <c r="E52" s="23"/>
      <c r="F52" s="21"/>
      <c r="G52" s="25"/>
      <c r="H52" s="16">
        <v>1</v>
      </c>
      <c r="I52" s="37" t="s">
        <v>7</v>
      </c>
      <c r="J52" s="23"/>
    </row>
    <row r="53" spans="1:10" ht="40.200000000000003" customHeight="1" x14ac:dyDescent="0.25">
      <c r="A53" s="20">
        <v>40</v>
      </c>
      <c r="B53" s="20" t="s">
        <v>124</v>
      </c>
      <c r="C53" s="20" t="s">
        <v>36</v>
      </c>
      <c r="D53" s="22" t="s">
        <v>33</v>
      </c>
      <c r="E53" s="22" t="s">
        <v>70</v>
      </c>
      <c r="F53" s="22" t="s">
        <v>18</v>
      </c>
      <c r="G53" s="24">
        <v>1</v>
      </c>
      <c r="H53" s="16">
        <v>1</v>
      </c>
      <c r="I53" s="37" t="s">
        <v>179</v>
      </c>
      <c r="J53" s="22" t="s">
        <v>58</v>
      </c>
    </row>
    <row r="54" spans="1:10" ht="40.200000000000003" customHeight="1" x14ac:dyDescent="0.25">
      <c r="A54" s="21"/>
      <c r="B54" s="21"/>
      <c r="C54" s="21"/>
      <c r="D54" s="23"/>
      <c r="E54" s="23"/>
      <c r="F54" s="23"/>
      <c r="G54" s="25"/>
      <c r="H54" s="16">
        <v>1</v>
      </c>
      <c r="I54" s="37" t="s">
        <v>7</v>
      </c>
      <c r="J54" s="23"/>
    </row>
    <row r="55" spans="1:10" ht="40.200000000000003" customHeight="1" x14ac:dyDescent="0.25">
      <c r="A55" s="4">
        <v>404</v>
      </c>
      <c r="B55" s="5" t="s">
        <v>99</v>
      </c>
      <c r="C55" s="3" t="s">
        <v>154</v>
      </c>
      <c r="D55" s="3" t="s">
        <v>167</v>
      </c>
      <c r="E55" s="3" t="s">
        <v>67</v>
      </c>
      <c r="F55" s="3" t="s">
        <v>94</v>
      </c>
      <c r="G55" s="16">
        <v>1</v>
      </c>
      <c r="H55" s="16">
        <v>1</v>
      </c>
      <c r="I55" s="37" t="s">
        <v>179</v>
      </c>
      <c r="J55" s="3" t="s">
        <v>58</v>
      </c>
    </row>
    <row r="56" spans="1:10" ht="40.200000000000003" customHeight="1" x14ac:dyDescent="0.25">
      <c r="A56" s="4">
        <v>41</v>
      </c>
      <c r="B56" s="4" t="s">
        <v>125</v>
      </c>
      <c r="C56" s="4" t="s">
        <v>155</v>
      </c>
      <c r="D56" s="3" t="s">
        <v>168</v>
      </c>
      <c r="E56" s="3" t="s">
        <v>77</v>
      </c>
      <c r="F56" s="3" t="s">
        <v>18</v>
      </c>
      <c r="G56" s="16">
        <v>1</v>
      </c>
      <c r="H56" s="16">
        <v>1</v>
      </c>
      <c r="I56" s="37" t="s">
        <v>179</v>
      </c>
      <c r="J56" s="3" t="s">
        <v>58</v>
      </c>
    </row>
    <row r="57" spans="1:10" ht="40.200000000000003" customHeight="1" x14ac:dyDescent="0.25">
      <c r="A57" s="4">
        <v>42</v>
      </c>
      <c r="B57" s="5" t="s">
        <v>126</v>
      </c>
      <c r="C57" s="3" t="s">
        <v>36</v>
      </c>
      <c r="D57" s="3" t="s">
        <v>169</v>
      </c>
      <c r="E57" s="3" t="s">
        <v>71</v>
      </c>
      <c r="F57" s="3" t="s">
        <v>18</v>
      </c>
      <c r="G57" s="16">
        <v>1</v>
      </c>
      <c r="H57" s="16">
        <v>1</v>
      </c>
      <c r="I57" s="37" t="s">
        <v>179</v>
      </c>
      <c r="J57" s="3" t="s">
        <v>58</v>
      </c>
    </row>
    <row r="58" spans="1:10" ht="40.200000000000003" customHeight="1" x14ac:dyDescent="0.25">
      <c r="A58" s="20">
        <v>47</v>
      </c>
      <c r="B58" s="27" t="s">
        <v>95</v>
      </c>
      <c r="C58" s="22" t="s">
        <v>28</v>
      </c>
      <c r="D58" s="22" t="s">
        <v>16</v>
      </c>
      <c r="E58" s="22" t="s">
        <v>75</v>
      </c>
      <c r="F58" s="22" t="s">
        <v>4</v>
      </c>
      <c r="G58" s="24">
        <v>1</v>
      </c>
      <c r="H58" s="16">
        <v>1</v>
      </c>
      <c r="I58" s="37" t="s">
        <v>179</v>
      </c>
      <c r="J58" s="22" t="s">
        <v>58</v>
      </c>
    </row>
    <row r="59" spans="1:10" ht="40.200000000000003" customHeight="1" x14ac:dyDescent="0.25">
      <c r="A59" s="26"/>
      <c r="B59" s="28"/>
      <c r="C59" s="30"/>
      <c r="D59" s="30"/>
      <c r="E59" s="30"/>
      <c r="F59" s="30"/>
      <c r="G59" s="31"/>
      <c r="H59" s="16">
        <v>1</v>
      </c>
      <c r="I59" s="37" t="s">
        <v>176</v>
      </c>
      <c r="J59" s="30"/>
    </row>
    <row r="60" spans="1:10" ht="40.200000000000003" customHeight="1" x14ac:dyDescent="0.25">
      <c r="A60" s="21"/>
      <c r="B60" s="29"/>
      <c r="C60" s="23"/>
      <c r="D60" s="23"/>
      <c r="E60" s="23"/>
      <c r="F60" s="23"/>
      <c r="G60" s="25"/>
      <c r="H60" s="16">
        <v>1</v>
      </c>
      <c r="I60" s="37" t="s">
        <v>7</v>
      </c>
      <c r="J60" s="23"/>
    </row>
    <row r="61" spans="1:10" ht="40.200000000000003" customHeight="1" x14ac:dyDescent="0.25">
      <c r="A61" s="20">
        <v>48</v>
      </c>
      <c r="B61" s="20" t="s">
        <v>127</v>
      </c>
      <c r="C61" s="20" t="s">
        <v>28</v>
      </c>
      <c r="D61" s="22" t="s">
        <v>170</v>
      </c>
      <c r="E61" s="22" t="s">
        <v>67</v>
      </c>
      <c r="F61" s="22" t="s">
        <v>4</v>
      </c>
      <c r="G61" s="24">
        <v>1</v>
      </c>
      <c r="H61" s="16">
        <v>1</v>
      </c>
      <c r="I61" s="37" t="s">
        <v>179</v>
      </c>
      <c r="J61" s="22" t="s">
        <v>58</v>
      </c>
    </row>
    <row r="62" spans="1:10" ht="40.200000000000003" customHeight="1" x14ac:dyDescent="0.25">
      <c r="A62" s="21"/>
      <c r="B62" s="21"/>
      <c r="C62" s="21"/>
      <c r="D62" s="23"/>
      <c r="E62" s="23"/>
      <c r="F62" s="23"/>
      <c r="G62" s="25"/>
      <c r="H62" s="16">
        <v>1</v>
      </c>
      <c r="I62" s="37" t="s">
        <v>7</v>
      </c>
      <c r="J62" s="23"/>
    </row>
    <row r="63" spans="1:10" ht="40.200000000000003" customHeight="1" x14ac:dyDescent="0.25">
      <c r="A63" s="4">
        <v>49</v>
      </c>
      <c r="B63" s="5" t="s">
        <v>100</v>
      </c>
      <c r="C63" s="3" t="s">
        <v>10</v>
      </c>
      <c r="D63" s="3" t="s">
        <v>9</v>
      </c>
      <c r="E63" s="3" t="s">
        <v>71</v>
      </c>
      <c r="F63" s="3" t="s">
        <v>11</v>
      </c>
      <c r="G63" s="16">
        <v>1</v>
      </c>
      <c r="H63" s="16">
        <v>1</v>
      </c>
      <c r="I63" s="37" t="s">
        <v>110</v>
      </c>
      <c r="J63" s="3" t="s">
        <v>58</v>
      </c>
    </row>
    <row r="64" spans="1:10" ht="40.200000000000003" customHeight="1" x14ac:dyDescent="0.25">
      <c r="A64" s="4">
        <v>56</v>
      </c>
      <c r="B64" s="5" t="s">
        <v>128</v>
      </c>
      <c r="C64" s="3" t="s">
        <v>41</v>
      </c>
      <c r="D64" s="3" t="s">
        <v>14</v>
      </c>
      <c r="E64" s="3" t="s">
        <v>73</v>
      </c>
      <c r="F64" s="3" t="s">
        <v>4</v>
      </c>
      <c r="G64" s="16">
        <v>1</v>
      </c>
      <c r="H64" s="16">
        <v>1</v>
      </c>
      <c r="I64" s="37" t="s">
        <v>110</v>
      </c>
      <c r="J64" s="3" t="s">
        <v>58</v>
      </c>
    </row>
    <row r="65" spans="1:10" ht="40.200000000000003" customHeight="1" x14ac:dyDescent="0.25">
      <c r="A65" s="4">
        <v>57</v>
      </c>
      <c r="B65" s="5" t="s">
        <v>12</v>
      </c>
      <c r="C65" s="3" t="s">
        <v>10</v>
      </c>
      <c r="D65" s="3" t="s">
        <v>13</v>
      </c>
      <c r="E65" s="3" t="s">
        <v>108</v>
      </c>
      <c r="F65" s="3" t="s">
        <v>11</v>
      </c>
      <c r="G65" s="16">
        <v>1</v>
      </c>
      <c r="H65" s="16">
        <v>1</v>
      </c>
      <c r="I65" s="37" t="s">
        <v>7</v>
      </c>
      <c r="J65" s="3" t="s">
        <v>58</v>
      </c>
    </row>
    <row r="66" spans="1:10" s="6" customFormat="1" ht="40.200000000000003" customHeight="1" x14ac:dyDescent="0.25">
      <c r="A66" s="4">
        <v>58</v>
      </c>
      <c r="B66" s="5" t="s">
        <v>129</v>
      </c>
      <c r="C66" s="3" t="s">
        <v>156</v>
      </c>
      <c r="D66" s="3" t="s">
        <v>17</v>
      </c>
      <c r="E66" s="3" t="s">
        <v>73</v>
      </c>
      <c r="F66" s="3" t="s">
        <v>4</v>
      </c>
      <c r="G66" s="16">
        <v>1</v>
      </c>
      <c r="H66" s="16">
        <v>1</v>
      </c>
      <c r="I66" s="37" t="s">
        <v>179</v>
      </c>
      <c r="J66" s="3" t="s">
        <v>58</v>
      </c>
    </row>
    <row r="67" spans="1:10" s="6" customFormat="1" ht="40.200000000000003" customHeight="1" x14ac:dyDescent="0.25">
      <c r="A67" s="4">
        <v>6</v>
      </c>
      <c r="B67" s="5" t="s">
        <v>37</v>
      </c>
      <c r="C67" s="3" t="s">
        <v>36</v>
      </c>
      <c r="D67" s="3" t="s">
        <v>26</v>
      </c>
      <c r="E67" s="3" t="s">
        <v>72</v>
      </c>
      <c r="F67" s="3" t="s">
        <v>20</v>
      </c>
      <c r="G67" s="16">
        <v>1</v>
      </c>
      <c r="H67" s="16">
        <v>1</v>
      </c>
      <c r="I67" s="37" t="s">
        <v>111</v>
      </c>
      <c r="J67" s="3" t="s">
        <v>58</v>
      </c>
    </row>
    <row r="68" spans="1:10" ht="40.200000000000003" customHeight="1" x14ac:dyDescent="0.25">
      <c r="A68" s="4">
        <v>61</v>
      </c>
      <c r="B68" s="5" t="s">
        <v>90</v>
      </c>
      <c r="C68" s="3" t="s">
        <v>93</v>
      </c>
      <c r="D68" s="3" t="s">
        <v>105</v>
      </c>
      <c r="E68" s="3" t="s">
        <v>74</v>
      </c>
      <c r="F68" s="3" t="s">
        <v>20</v>
      </c>
      <c r="G68" s="16">
        <v>1</v>
      </c>
      <c r="H68" s="16">
        <v>1</v>
      </c>
      <c r="I68" s="37" t="s">
        <v>7</v>
      </c>
      <c r="J68" s="3" t="s">
        <v>58</v>
      </c>
    </row>
    <row r="69" spans="1:10" ht="40.200000000000003" customHeight="1" x14ac:dyDescent="0.25">
      <c r="A69" s="20">
        <v>629</v>
      </c>
      <c r="B69" s="27" t="s">
        <v>130</v>
      </c>
      <c r="C69" s="20" t="s">
        <v>157</v>
      </c>
      <c r="D69" s="22" t="s">
        <v>42</v>
      </c>
      <c r="E69" s="22" t="s">
        <v>71</v>
      </c>
      <c r="F69" s="22" t="s">
        <v>161</v>
      </c>
      <c r="G69" s="35">
        <v>1</v>
      </c>
      <c r="H69" s="16">
        <v>1</v>
      </c>
      <c r="I69" s="37" t="s">
        <v>179</v>
      </c>
      <c r="J69" s="20" t="s">
        <v>58</v>
      </c>
    </row>
    <row r="70" spans="1:10" ht="40.200000000000003" customHeight="1" x14ac:dyDescent="0.25">
      <c r="A70" s="21"/>
      <c r="B70" s="29"/>
      <c r="C70" s="21"/>
      <c r="D70" s="23"/>
      <c r="E70" s="23"/>
      <c r="F70" s="23"/>
      <c r="G70" s="36"/>
      <c r="H70" s="18">
        <v>1</v>
      </c>
      <c r="I70" s="37" t="s">
        <v>7</v>
      </c>
      <c r="J70" s="21"/>
    </row>
    <row r="71" spans="1:10" ht="40.200000000000003" customHeight="1" x14ac:dyDescent="0.25">
      <c r="A71" s="4">
        <v>65</v>
      </c>
      <c r="B71" s="5" t="s">
        <v>98</v>
      </c>
      <c r="C71" s="3" t="s">
        <v>6</v>
      </c>
      <c r="D71" s="3" t="s">
        <v>5</v>
      </c>
      <c r="E71" s="3" t="s">
        <v>73</v>
      </c>
      <c r="F71" s="3" t="s">
        <v>4</v>
      </c>
      <c r="G71" s="16">
        <v>1</v>
      </c>
      <c r="H71" s="16">
        <v>1</v>
      </c>
      <c r="I71" s="37" t="s">
        <v>176</v>
      </c>
      <c r="J71" s="3" t="s">
        <v>58</v>
      </c>
    </row>
    <row r="72" spans="1:10" ht="40.200000000000003" customHeight="1" x14ac:dyDescent="0.25">
      <c r="A72" s="20">
        <v>7</v>
      </c>
      <c r="B72" s="27" t="s">
        <v>87</v>
      </c>
      <c r="C72" s="22" t="s">
        <v>91</v>
      </c>
      <c r="D72" s="22" t="s">
        <v>105</v>
      </c>
      <c r="E72" s="22" t="s">
        <v>74</v>
      </c>
      <c r="F72" s="22" t="s">
        <v>18</v>
      </c>
      <c r="G72" s="24">
        <v>1</v>
      </c>
      <c r="H72" s="16">
        <v>1</v>
      </c>
      <c r="I72" s="37" t="s">
        <v>179</v>
      </c>
      <c r="J72" s="22" t="s">
        <v>58</v>
      </c>
    </row>
    <row r="73" spans="1:10" ht="40.200000000000003" customHeight="1" x14ac:dyDescent="0.25">
      <c r="A73" s="21"/>
      <c r="B73" s="29"/>
      <c r="C73" s="23"/>
      <c r="D73" s="23"/>
      <c r="E73" s="23"/>
      <c r="F73" s="23"/>
      <c r="G73" s="25"/>
      <c r="H73" s="16">
        <v>1</v>
      </c>
      <c r="I73" s="37" t="s">
        <v>179</v>
      </c>
      <c r="J73" s="23"/>
    </row>
    <row r="74" spans="1:10" ht="40.200000000000003" customHeight="1" x14ac:dyDescent="0.25">
      <c r="A74" s="4">
        <v>71</v>
      </c>
      <c r="B74" s="5" t="s">
        <v>131</v>
      </c>
      <c r="C74" s="3" t="s">
        <v>28</v>
      </c>
      <c r="D74" s="3" t="s">
        <v>171</v>
      </c>
      <c r="E74" s="3" t="s">
        <v>67</v>
      </c>
      <c r="F74" s="3" t="s">
        <v>4</v>
      </c>
      <c r="G74" s="16">
        <v>1</v>
      </c>
      <c r="H74" s="16">
        <v>1</v>
      </c>
      <c r="I74" s="37" t="s">
        <v>111</v>
      </c>
      <c r="J74" s="3" t="s">
        <v>58</v>
      </c>
    </row>
    <row r="75" spans="1:10" ht="40.200000000000003" customHeight="1" x14ac:dyDescent="0.25">
      <c r="A75" s="4">
        <v>79</v>
      </c>
      <c r="B75" s="5" t="s">
        <v>132</v>
      </c>
      <c r="C75" s="3" t="s">
        <v>28</v>
      </c>
      <c r="D75" s="3" t="s">
        <v>39</v>
      </c>
      <c r="E75" s="3" t="s">
        <v>68</v>
      </c>
      <c r="F75" s="3" t="s">
        <v>4</v>
      </c>
      <c r="G75" s="16">
        <v>1</v>
      </c>
      <c r="H75" s="16">
        <v>1</v>
      </c>
      <c r="I75" s="37" t="s">
        <v>7</v>
      </c>
      <c r="J75" s="3" t="s">
        <v>58</v>
      </c>
    </row>
    <row r="76" spans="1:10" ht="40.200000000000003" customHeight="1" x14ac:dyDescent="0.25">
      <c r="A76" s="4">
        <v>80</v>
      </c>
      <c r="B76" s="4" t="s">
        <v>133</v>
      </c>
      <c r="C76" s="4" t="s">
        <v>158</v>
      </c>
      <c r="D76" s="3" t="s">
        <v>172</v>
      </c>
      <c r="E76" s="3" t="s">
        <v>70</v>
      </c>
      <c r="F76" s="3" t="s">
        <v>11</v>
      </c>
      <c r="G76" s="16">
        <v>1</v>
      </c>
      <c r="H76" s="16">
        <v>1</v>
      </c>
      <c r="I76" s="37" t="s">
        <v>7</v>
      </c>
      <c r="J76" s="3" t="s">
        <v>58</v>
      </c>
    </row>
    <row r="77" spans="1:10" ht="40.200000000000003" customHeight="1" x14ac:dyDescent="0.25">
      <c r="A77" s="4">
        <v>83</v>
      </c>
      <c r="B77" s="5" t="s">
        <v>34</v>
      </c>
      <c r="C77" s="3" t="s">
        <v>101</v>
      </c>
      <c r="D77" s="3" t="s">
        <v>35</v>
      </c>
      <c r="E77" s="3" t="s">
        <v>67</v>
      </c>
      <c r="F77" s="3" t="s">
        <v>20</v>
      </c>
      <c r="G77" s="16">
        <v>1</v>
      </c>
      <c r="H77" s="16">
        <v>1</v>
      </c>
      <c r="I77" s="37" t="s">
        <v>179</v>
      </c>
      <c r="J77" s="3" t="s">
        <v>58</v>
      </c>
    </row>
    <row r="78" spans="1:10" ht="40.200000000000003" customHeight="1" x14ac:dyDescent="0.25">
      <c r="A78" s="20">
        <v>84</v>
      </c>
      <c r="B78" s="27" t="s">
        <v>134</v>
      </c>
      <c r="C78" s="22" t="s">
        <v>159</v>
      </c>
      <c r="D78" s="22" t="s">
        <v>30</v>
      </c>
      <c r="E78" s="22" t="s">
        <v>67</v>
      </c>
      <c r="F78" s="22" t="s">
        <v>18</v>
      </c>
      <c r="G78" s="32">
        <v>1</v>
      </c>
      <c r="H78" s="16">
        <v>1</v>
      </c>
      <c r="I78" s="37" t="s">
        <v>179</v>
      </c>
      <c r="J78" s="22" t="s">
        <v>58</v>
      </c>
    </row>
    <row r="79" spans="1:10" ht="40.200000000000003" customHeight="1" x14ac:dyDescent="0.25">
      <c r="A79" s="26"/>
      <c r="B79" s="28"/>
      <c r="C79" s="30"/>
      <c r="D79" s="30"/>
      <c r="E79" s="30"/>
      <c r="F79" s="30"/>
      <c r="G79" s="33"/>
      <c r="H79" s="16">
        <v>1</v>
      </c>
      <c r="I79" s="37" t="s">
        <v>179</v>
      </c>
      <c r="J79" s="30"/>
    </row>
    <row r="80" spans="1:10" ht="40.200000000000003" customHeight="1" x14ac:dyDescent="0.25">
      <c r="A80" s="21"/>
      <c r="B80" s="29"/>
      <c r="C80" s="23"/>
      <c r="D80" s="23"/>
      <c r="E80" s="23"/>
      <c r="F80" s="23"/>
      <c r="G80" s="34"/>
      <c r="H80" s="16">
        <v>1</v>
      </c>
      <c r="I80" s="37" t="s">
        <v>7</v>
      </c>
      <c r="J80" s="23"/>
    </row>
    <row r="81" spans="1:10" ht="40.200000000000003" customHeight="1" x14ac:dyDescent="0.25">
      <c r="A81" s="20">
        <v>86</v>
      </c>
      <c r="B81" s="27" t="s">
        <v>135</v>
      </c>
      <c r="C81" s="22" t="s">
        <v>153</v>
      </c>
      <c r="D81" s="22" t="s">
        <v>30</v>
      </c>
      <c r="E81" s="22" t="s">
        <v>67</v>
      </c>
      <c r="F81" s="22" t="s">
        <v>18</v>
      </c>
      <c r="G81" s="24">
        <v>1</v>
      </c>
      <c r="H81" s="16">
        <v>1</v>
      </c>
      <c r="I81" s="37" t="s">
        <v>179</v>
      </c>
      <c r="J81" s="22" t="s">
        <v>58</v>
      </c>
    </row>
    <row r="82" spans="1:10" ht="40.200000000000003" customHeight="1" x14ac:dyDescent="0.25">
      <c r="A82" s="26"/>
      <c r="B82" s="28"/>
      <c r="C82" s="30"/>
      <c r="D82" s="30"/>
      <c r="E82" s="30"/>
      <c r="F82" s="30"/>
      <c r="G82" s="31"/>
      <c r="H82" s="16">
        <v>1</v>
      </c>
      <c r="I82" s="37" t="s">
        <v>179</v>
      </c>
      <c r="J82" s="30"/>
    </row>
    <row r="83" spans="1:10" ht="40.200000000000003" customHeight="1" x14ac:dyDescent="0.25">
      <c r="A83" s="26"/>
      <c r="B83" s="28"/>
      <c r="C83" s="30"/>
      <c r="D83" s="30"/>
      <c r="E83" s="30"/>
      <c r="F83" s="30"/>
      <c r="G83" s="31"/>
      <c r="H83" s="16">
        <v>1</v>
      </c>
      <c r="I83" s="37" t="s">
        <v>179</v>
      </c>
      <c r="J83" s="30"/>
    </row>
    <row r="84" spans="1:10" ht="40.200000000000003" customHeight="1" x14ac:dyDescent="0.25">
      <c r="A84" s="21"/>
      <c r="B84" s="29"/>
      <c r="C84" s="23"/>
      <c r="D84" s="23"/>
      <c r="E84" s="23"/>
      <c r="F84" s="23"/>
      <c r="G84" s="25"/>
      <c r="H84" s="16">
        <v>1</v>
      </c>
      <c r="I84" s="37" t="s">
        <v>7</v>
      </c>
      <c r="J84" s="23"/>
    </row>
    <row r="85" spans="1:10" ht="40.200000000000003" customHeight="1" x14ac:dyDescent="0.25">
      <c r="A85" s="4">
        <v>87</v>
      </c>
      <c r="B85" s="5" t="s">
        <v>136</v>
      </c>
      <c r="C85" s="3" t="s">
        <v>160</v>
      </c>
      <c r="D85" s="3" t="s">
        <v>39</v>
      </c>
      <c r="E85" s="3" t="s">
        <v>68</v>
      </c>
      <c r="F85" s="3" t="s">
        <v>18</v>
      </c>
      <c r="G85" s="16">
        <v>1</v>
      </c>
      <c r="H85" s="16">
        <v>1</v>
      </c>
      <c r="I85" s="37" t="s">
        <v>111</v>
      </c>
      <c r="J85" s="3" t="s">
        <v>58</v>
      </c>
    </row>
    <row r="86" spans="1:10" s="6" customFormat="1" ht="40.200000000000003" customHeight="1" x14ac:dyDescent="0.25">
      <c r="A86" s="4">
        <v>88</v>
      </c>
      <c r="B86" s="5" t="s">
        <v>55</v>
      </c>
      <c r="C86" s="3" t="s">
        <v>56</v>
      </c>
      <c r="D86" s="3" t="s">
        <v>24</v>
      </c>
      <c r="E86" s="3" t="s">
        <v>75</v>
      </c>
      <c r="F86" s="3" t="s">
        <v>20</v>
      </c>
      <c r="G86" s="16">
        <v>1</v>
      </c>
      <c r="H86" s="16">
        <v>1</v>
      </c>
      <c r="I86" s="37" t="s">
        <v>179</v>
      </c>
      <c r="J86" s="3" t="s">
        <v>58</v>
      </c>
    </row>
    <row r="87" spans="1:10" s="6" customFormat="1" ht="40.200000000000003" customHeight="1" x14ac:dyDescent="0.25">
      <c r="A87" s="4">
        <v>89</v>
      </c>
      <c r="B87" s="5" t="s">
        <v>38</v>
      </c>
      <c r="C87" s="3" t="s">
        <v>56</v>
      </c>
      <c r="D87" s="3" t="s">
        <v>19</v>
      </c>
      <c r="E87" s="3" t="s">
        <v>75</v>
      </c>
      <c r="F87" s="3" t="s">
        <v>20</v>
      </c>
      <c r="G87" s="16">
        <v>1</v>
      </c>
      <c r="H87" s="16">
        <v>1</v>
      </c>
      <c r="I87" s="37" t="s">
        <v>7</v>
      </c>
      <c r="J87" s="3" t="s">
        <v>58</v>
      </c>
    </row>
    <row r="88" spans="1:10" ht="40.200000000000003" customHeight="1" x14ac:dyDescent="0.25">
      <c r="A88" s="4">
        <v>897</v>
      </c>
      <c r="B88" s="5" t="s">
        <v>137</v>
      </c>
      <c r="C88" s="3" t="s">
        <v>142</v>
      </c>
      <c r="D88" s="3" t="s">
        <v>173</v>
      </c>
      <c r="E88" s="3" t="s">
        <v>67</v>
      </c>
      <c r="F88" s="3" t="s">
        <v>65</v>
      </c>
      <c r="G88" s="16">
        <v>1</v>
      </c>
      <c r="H88" s="16">
        <v>1</v>
      </c>
      <c r="I88" s="37" t="s">
        <v>110</v>
      </c>
      <c r="J88" s="3" t="s">
        <v>58</v>
      </c>
    </row>
    <row r="89" spans="1:10" ht="40.200000000000003" customHeight="1" x14ac:dyDescent="0.25">
      <c r="A89" s="4">
        <v>91</v>
      </c>
      <c r="B89" s="5" t="s">
        <v>138</v>
      </c>
      <c r="C89" s="3" t="s">
        <v>52</v>
      </c>
      <c r="D89" s="3" t="s">
        <v>31</v>
      </c>
      <c r="E89" s="3" t="s">
        <v>76</v>
      </c>
      <c r="F89" s="3" t="s">
        <v>4</v>
      </c>
      <c r="G89" s="16">
        <v>1</v>
      </c>
      <c r="H89" s="16">
        <v>1</v>
      </c>
      <c r="I89" s="37" t="s">
        <v>7</v>
      </c>
      <c r="J89" s="3" t="s">
        <v>58</v>
      </c>
    </row>
    <row r="90" spans="1:10" ht="40.200000000000003" customHeight="1" x14ac:dyDescent="0.25">
      <c r="A90" s="4">
        <v>932</v>
      </c>
      <c r="B90" s="4" t="s">
        <v>139</v>
      </c>
      <c r="C90" s="4" t="s">
        <v>142</v>
      </c>
      <c r="D90" s="4" t="s">
        <v>174</v>
      </c>
      <c r="E90" s="4" t="s">
        <v>108</v>
      </c>
      <c r="F90" s="4" t="s">
        <v>65</v>
      </c>
      <c r="G90" s="18">
        <v>1</v>
      </c>
      <c r="H90" s="18">
        <v>1</v>
      </c>
      <c r="I90" s="37" t="s">
        <v>110</v>
      </c>
      <c r="J90" s="4" t="s">
        <v>58</v>
      </c>
    </row>
    <row r="91" spans="1:10" ht="40.200000000000003" customHeight="1" x14ac:dyDescent="0.25">
      <c r="A91" s="4">
        <v>94</v>
      </c>
      <c r="B91" s="5" t="s">
        <v>29</v>
      </c>
      <c r="C91" s="3" t="s">
        <v>28</v>
      </c>
      <c r="D91" s="3" t="s">
        <v>26</v>
      </c>
      <c r="E91" s="3" t="s">
        <v>72</v>
      </c>
      <c r="F91" s="3" t="s">
        <v>4</v>
      </c>
      <c r="G91" s="16">
        <v>1</v>
      </c>
      <c r="H91" s="16">
        <v>1</v>
      </c>
      <c r="I91" s="37" t="s">
        <v>111</v>
      </c>
      <c r="J91" s="3" t="s">
        <v>58</v>
      </c>
    </row>
    <row r="92" spans="1:10" ht="40.200000000000003" customHeight="1" x14ac:dyDescent="0.25">
      <c r="A92" s="4">
        <v>955</v>
      </c>
      <c r="B92" s="5" t="s">
        <v>140</v>
      </c>
      <c r="C92" s="3" t="s">
        <v>142</v>
      </c>
      <c r="D92" s="3" t="s">
        <v>24</v>
      </c>
      <c r="E92" s="3" t="s">
        <v>75</v>
      </c>
      <c r="F92" s="3" t="s">
        <v>65</v>
      </c>
      <c r="G92" s="16">
        <v>1</v>
      </c>
      <c r="H92" s="16">
        <v>1</v>
      </c>
      <c r="I92" s="37" t="s">
        <v>7</v>
      </c>
      <c r="J92" s="3" t="s">
        <v>58</v>
      </c>
    </row>
    <row r="93" spans="1:10" ht="40.200000000000003" customHeight="1" x14ac:dyDescent="0.25">
      <c r="A93" s="4">
        <v>96</v>
      </c>
      <c r="B93" s="4" t="s">
        <v>141</v>
      </c>
      <c r="C93" s="4" t="s">
        <v>10</v>
      </c>
      <c r="D93" s="3" t="s">
        <v>175</v>
      </c>
      <c r="E93" s="3" t="s">
        <v>67</v>
      </c>
      <c r="F93" s="3" t="s">
        <v>162</v>
      </c>
      <c r="G93" s="16">
        <v>1</v>
      </c>
      <c r="H93" s="16">
        <v>1</v>
      </c>
      <c r="I93" s="37" t="s">
        <v>176</v>
      </c>
      <c r="J93" s="3" t="s">
        <v>58</v>
      </c>
    </row>
    <row r="94" spans="1:10" x14ac:dyDescent="0.25">
      <c r="A94" s="19" t="s">
        <v>80</v>
      </c>
      <c r="B94" s="19"/>
      <c r="C94" s="19"/>
      <c r="D94" s="19"/>
      <c r="E94" s="19"/>
      <c r="F94" s="19"/>
      <c r="G94" s="8">
        <f>SUM(G2:G93)</f>
        <v>61</v>
      </c>
      <c r="H94" s="8">
        <f>SUM(H2:H93)</f>
        <v>92</v>
      </c>
      <c r="I94" s="39" t="s">
        <v>8</v>
      </c>
      <c r="J94" s="7" t="s">
        <v>8</v>
      </c>
    </row>
  </sheetData>
  <autoFilter ref="A1:J94" xr:uid="{FE3FD4C3-80B1-4860-89DE-C59A2BAB3D46}"/>
  <mergeCells count="137">
    <mergeCell ref="A81:A84"/>
    <mergeCell ref="B81:B84"/>
    <mergeCell ref="C81:C84"/>
    <mergeCell ref="D81:D84"/>
    <mergeCell ref="E81:E84"/>
    <mergeCell ref="F81:F84"/>
    <mergeCell ref="G81:G84"/>
    <mergeCell ref="J81:J84"/>
    <mergeCell ref="A72:A73"/>
    <mergeCell ref="B72:B73"/>
    <mergeCell ref="C72:C73"/>
    <mergeCell ref="D72:D73"/>
    <mergeCell ref="E72:E73"/>
    <mergeCell ref="F72:F73"/>
    <mergeCell ref="G72:G73"/>
    <mergeCell ref="J72:J73"/>
    <mergeCell ref="A78:A80"/>
    <mergeCell ref="B78:B80"/>
    <mergeCell ref="C78:C80"/>
    <mergeCell ref="D78:D80"/>
    <mergeCell ref="E78:E80"/>
    <mergeCell ref="F78:F80"/>
    <mergeCell ref="G78:G80"/>
    <mergeCell ref="J78:J80"/>
    <mergeCell ref="A61:A62"/>
    <mergeCell ref="B61:B62"/>
    <mergeCell ref="C61:C62"/>
    <mergeCell ref="D61:D62"/>
    <mergeCell ref="E61:E62"/>
    <mergeCell ref="F61:F62"/>
    <mergeCell ref="G61:G62"/>
    <mergeCell ref="J61:J62"/>
    <mergeCell ref="A69:A70"/>
    <mergeCell ref="B69:B70"/>
    <mergeCell ref="C69:C70"/>
    <mergeCell ref="D69:D70"/>
    <mergeCell ref="E69:E70"/>
    <mergeCell ref="F69:F70"/>
    <mergeCell ref="G69:G70"/>
    <mergeCell ref="J69:J70"/>
    <mergeCell ref="J53:J54"/>
    <mergeCell ref="G53:G54"/>
    <mergeCell ref="F53:F54"/>
    <mergeCell ref="E53:E54"/>
    <mergeCell ref="D53:D54"/>
    <mergeCell ref="C53:C54"/>
    <mergeCell ref="B53:B54"/>
    <mergeCell ref="A53:A54"/>
    <mergeCell ref="A58:A60"/>
    <mergeCell ref="B58:B60"/>
    <mergeCell ref="C58:C60"/>
    <mergeCell ref="D58:D60"/>
    <mergeCell ref="E58:E60"/>
    <mergeCell ref="F58:F60"/>
    <mergeCell ref="G58:G60"/>
    <mergeCell ref="J58:J60"/>
    <mergeCell ref="A45:A49"/>
    <mergeCell ref="B45:B49"/>
    <mergeCell ref="C45:C49"/>
    <mergeCell ref="D45:D49"/>
    <mergeCell ref="E45:E49"/>
    <mergeCell ref="F45:F49"/>
    <mergeCell ref="G45:G49"/>
    <mergeCell ref="J45:J49"/>
    <mergeCell ref="A51:A52"/>
    <mergeCell ref="B51:B52"/>
    <mergeCell ref="C51:C52"/>
    <mergeCell ref="D51:D52"/>
    <mergeCell ref="E51:E52"/>
    <mergeCell ref="F51:F52"/>
    <mergeCell ref="G51:G52"/>
    <mergeCell ref="J51:J52"/>
    <mergeCell ref="A28:A32"/>
    <mergeCell ref="B28:B32"/>
    <mergeCell ref="C28:C32"/>
    <mergeCell ref="D28:D32"/>
    <mergeCell ref="E28:E32"/>
    <mergeCell ref="F28:F32"/>
    <mergeCell ref="G28:G32"/>
    <mergeCell ref="J28:J32"/>
    <mergeCell ref="A39:A40"/>
    <mergeCell ref="B39:B40"/>
    <mergeCell ref="C39:C40"/>
    <mergeCell ref="D39:D40"/>
    <mergeCell ref="E39:E40"/>
    <mergeCell ref="F39:F40"/>
    <mergeCell ref="G39:G40"/>
    <mergeCell ref="J39:J40"/>
    <mergeCell ref="B20:B22"/>
    <mergeCell ref="A20:A22"/>
    <mergeCell ref="C20:C22"/>
    <mergeCell ref="D20:D22"/>
    <mergeCell ref="E20:E22"/>
    <mergeCell ref="F20:F22"/>
    <mergeCell ref="G20:G22"/>
    <mergeCell ref="J20:J22"/>
    <mergeCell ref="A23:A26"/>
    <mergeCell ref="B23:B26"/>
    <mergeCell ref="C23:C26"/>
    <mergeCell ref="D23:D26"/>
    <mergeCell ref="E23:E26"/>
    <mergeCell ref="F23:F26"/>
    <mergeCell ref="G23:G26"/>
    <mergeCell ref="J23:J26"/>
    <mergeCell ref="J13:J14"/>
    <mergeCell ref="A16:A17"/>
    <mergeCell ref="B16:B17"/>
    <mergeCell ref="C16:C17"/>
    <mergeCell ref="D16:D17"/>
    <mergeCell ref="E16:E17"/>
    <mergeCell ref="F16:F17"/>
    <mergeCell ref="G16:G17"/>
    <mergeCell ref="J16:J17"/>
    <mergeCell ref="A94:F94"/>
    <mergeCell ref="A6:A7"/>
    <mergeCell ref="B6:B7"/>
    <mergeCell ref="C6:C7"/>
    <mergeCell ref="D6:D7"/>
    <mergeCell ref="E6:E7"/>
    <mergeCell ref="F6:F7"/>
    <mergeCell ref="G6:G7"/>
    <mergeCell ref="J6:J7"/>
    <mergeCell ref="A8:A10"/>
    <mergeCell ref="B8:B10"/>
    <mergeCell ref="C8:C10"/>
    <mergeCell ref="D8:D10"/>
    <mergeCell ref="E8:E10"/>
    <mergeCell ref="F8:F10"/>
    <mergeCell ref="G8:G10"/>
    <mergeCell ref="J8:J10"/>
    <mergeCell ref="A13:A14"/>
    <mergeCell ref="B13:B14"/>
    <mergeCell ref="C13:C14"/>
    <mergeCell ref="D13:D14"/>
    <mergeCell ref="E13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4611-18DA-4E12-BA5F-E4C732D74A6B}">
  <dimension ref="A1:B4"/>
  <sheetViews>
    <sheetView workbookViewId="0">
      <selection activeCell="B19" sqref="B19"/>
    </sheetView>
  </sheetViews>
  <sheetFormatPr defaultRowHeight="14.4" x14ac:dyDescent="0.3"/>
  <cols>
    <col min="1" max="1" width="9.109375" bestFit="1" customWidth="1"/>
    <col min="2" max="2" width="66.33203125" bestFit="1" customWidth="1"/>
  </cols>
  <sheetData>
    <row r="1" spans="1:2" x14ac:dyDescent="0.3">
      <c r="A1" s="9" t="s">
        <v>60</v>
      </c>
      <c r="B1" s="10" t="s">
        <v>177</v>
      </c>
    </row>
    <row r="2" spans="1:2" x14ac:dyDescent="0.3">
      <c r="A2" s="9" t="s">
        <v>61</v>
      </c>
      <c r="B2" s="10" t="s">
        <v>81</v>
      </c>
    </row>
    <row r="3" spans="1:2" ht="132" x14ac:dyDescent="0.3">
      <c r="A3" s="9" t="s">
        <v>62</v>
      </c>
      <c r="B3" s="11" t="s">
        <v>180</v>
      </c>
    </row>
    <row r="4" spans="1:2" x14ac:dyDescent="0.3">
      <c r="A4" s="9" t="s">
        <v>112</v>
      </c>
      <c r="B4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Tabella_4</vt:lpstr>
      <vt:lpstr>metadati_4</vt:lpstr>
      <vt:lpstr>Tabella_4!Area_stampa</vt:lpstr>
      <vt:lpstr>Tabella_4!Titoli_stampa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Cristofaro</dc:creator>
  <cp:lastModifiedBy>Cristofaro Roberto</cp:lastModifiedBy>
  <cp:lastPrinted>2024-11-20T11:29:42Z</cp:lastPrinted>
  <dcterms:created xsi:type="dcterms:W3CDTF">2023-10-17T08:54:39Z</dcterms:created>
  <dcterms:modified xsi:type="dcterms:W3CDTF">2025-12-22T05:58:12Z</dcterms:modified>
</cp:coreProperties>
</file>