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nnuario 2025\PROMOZIONE E DIFFUSIONE 2025\01 - REV Prodotti di reporting fruibili on-line 2025\"/>
    </mc:Choice>
  </mc:AlternateContent>
  <xr:revisionPtr revIDLastSave="0" documentId="13_ncr:1_{3030C47D-671B-4900-A122-816186C7EC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a 1" sheetId="1" r:id="rId1"/>
    <sheet name="Riferimenti" sheetId="2" r:id="rId2"/>
  </sheets>
  <definedNames>
    <definedName name="_xlnm._FilterDatabase" localSheetId="0" hidden="1">'Tabella 1'!$A$3:$R$27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J27" i="1"/>
  <c r="S27" i="1"/>
  <c r="R27" i="1"/>
  <c r="Q27" i="1"/>
  <c r="O27" i="1"/>
  <c r="K27" i="1"/>
  <c r="L27" i="1"/>
  <c r="M27" i="1"/>
  <c r="P27" i="1"/>
  <c r="N27" i="1"/>
</calcChain>
</file>

<file path=xl/sharedStrings.xml><?xml version="1.0" encoding="utf-8"?>
<sst xmlns="http://schemas.openxmlformats.org/spreadsheetml/2006/main" count="63" uniqueCount="40">
  <si>
    <t>SNPA</t>
  </si>
  <si>
    <t>Fonte:</t>
  </si>
  <si>
    <t>Titolo:</t>
  </si>
  <si>
    <t>ISPRA</t>
  </si>
  <si>
    <t>-</t>
  </si>
  <si>
    <t>ARPA/APPA</t>
  </si>
  <si>
    <t>TOTALE SNPA</t>
  </si>
  <si>
    <t>SNPAMBIENTE</t>
  </si>
  <si>
    <t>Legenda</t>
  </si>
  <si>
    <r>
      <t xml:space="preserve">Comunicati stampa: comunicati stampa pubblicati nell’apposita sezione del sito </t>
    </r>
    <r>
      <rPr>
        <i/>
        <sz val="10"/>
        <color rgb="FF333333"/>
        <rFont val="Arial"/>
        <family val="2"/>
      </rPr>
      <t>web</t>
    </r>
    <r>
      <rPr>
        <sz val="10"/>
        <color rgb="FF333333"/>
        <rFont val="Arial"/>
        <family val="2"/>
      </rPr>
      <t xml:space="preserve">
</t>
    </r>
  </si>
  <si>
    <r>
      <t xml:space="preserve">Tabella 1: Comunicati stampa, notizie ambientali e </t>
    </r>
    <r>
      <rPr>
        <i/>
        <sz val="10"/>
        <color rgb="FF333333"/>
        <rFont val="Arial"/>
        <family val="2"/>
      </rPr>
      <t>report</t>
    </r>
    <r>
      <rPr>
        <sz val="10"/>
        <color rgb="FF333333"/>
        <rFont val="Arial"/>
        <family val="2"/>
      </rPr>
      <t xml:space="preserve"> pubblicati </t>
    </r>
    <r>
      <rPr>
        <i/>
        <sz val="10"/>
        <color rgb="FF333333"/>
        <rFont val="Arial"/>
        <family val="2"/>
      </rPr>
      <t>on-line</t>
    </r>
    <r>
      <rPr>
        <sz val="10"/>
        <color rgb="FF333333"/>
        <rFont val="Arial"/>
        <family val="2"/>
      </rPr>
      <t xml:space="preserve"> dalle componenti del SNPA</t>
    </r>
  </si>
  <si>
    <r>
      <t xml:space="preserve">Notizie ambientali: notizie pubblicate nell’apposita sezione del sito </t>
    </r>
    <r>
      <rPr>
        <i/>
        <sz val="10"/>
        <color rgb="FF333333"/>
        <rFont val="Arial"/>
        <family val="2"/>
      </rPr>
      <t>web</t>
    </r>
    <r>
      <rPr>
        <sz val="10"/>
        <color rgb="FF333333"/>
        <rFont val="Arial"/>
        <family val="2"/>
      </rPr>
      <t xml:space="preserve">
</t>
    </r>
  </si>
  <si>
    <t>Note:</t>
  </si>
  <si>
    <r>
      <rPr>
        <i/>
        <sz val="10"/>
        <color rgb="FF333333"/>
        <rFont val="Arial"/>
        <family val="2"/>
      </rPr>
      <t>Report</t>
    </r>
    <r>
      <rPr>
        <sz val="10"/>
        <color rgb="FF333333"/>
        <rFont val="Arial"/>
        <family val="2"/>
      </rPr>
      <t xml:space="preserve"> ambientali: n. </t>
    </r>
    <r>
      <rPr>
        <i/>
        <sz val="10"/>
        <color rgb="FF333333"/>
        <rFont val="Arial"/>
        <family val="2"/>
      </rPr>
      <t>report</t>
    </r>
    <r>
      <rPr>
        <sz val="10"/>
        <color rgb="FF333333"/>
        <rFont val="Arial"/>
        <family val="2"/>
      </rPr>
      <t xml:space="preserve"> ambientali pubblicati dall’Agenzia (annuali e/o tematici, a scala regionale o – per ISPRA – nazionale)</t>
    </r>
  </si>
  <si>
    <t>ARPA Piemonte</t>
  </si>
  <si>
    <t>ARPA Valle d’Aosta</t>
  </si>
  <si>
    <t>ARPA Friuli-Venezia Giulia</t>
  </si>
  <si>
    <t>ARPA Liguria</t>
  </si>
  <si>
    <t>ARPA Toscana</t>
  </si>
  <si>
    <t>ARPA Umbria</t>
  </si>
  <si>
    <t>ARPA Marche</t>
  </si>
  <si>
    <t>ARPA Campania</t>
  </si>
  <si>
    <t>ARPA Puglia</t>
  </si>
  <si>
    <t>ARPA Basilicata</t>
  </si>
  <si>
    <t>ARPA Calabria</t>
  </si>
  <si>
    <t>ARPA Sicilia</t>
  </si>
  <si>
    <t>ARPA Sardegna (*)</t>
  </si>
  <si>
    <t xml:space="preserve"> APPA Bolzano-Bozen</t>
  </si>
  <si>
    <t>APPA Trento (*)</t>
  </si>
  <si>
    <t>ARPA Lazio (*)</t>
  </si>
  <si>
    <t>ARPA Molise</t>
  </si>
  <si>
    <t>ARTA Abruzzo</t>
  </si>
  <si>
    <t>ARPA Lombardia</t>
  </si>
  <si>
    <t>ARPA Veneto</t>
  </si>
  <si>
    <t>ARPAE Emilia-Romagna</t>
  </si>
  <si>
    <t>(*) ARPA Lazio, ARPA Sardegna non sono dotati di un proprio ufficio stampa; APPA Trento si avvale dell’ufficio stampa della Provincia autonoma di Trento</t>
  </si>
  <si>
    <t>Notizie ambientali</t>
  </si>
  <si>
    <t>Comunicati stampa</t>
  </si>
  <si>
    <r>
      <rPr>
        <b/>
        <i/>
        <sz val="10"/>
        <rFont val="Arial"/>
        <family val="2"/>
      </rPr>
      <t>Report</t>
    </r>
    <r>
      <rPr>
        <b/>
        <sz val="10"/>
        <rFont val="Arial"/>
        <family val="2"/>
      </rPr>
      <t xml:space="preserve"> ambientali</t>
    </r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</si>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</sst>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i/>
      <sz val="1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333333"/>
      <name val="Arial"/>
      <family val="2"/>
    </font>
    <font>
      <b/>
      <sz val="10"/>
      <color rgb="FF333333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1" fontId="7" fillId="0" borderId="9" xfId="0" applyNumberFormat="1" applyFont="1" applyBorder="1" applyAlignment="1">
      <alignment horizontal="right" vertical="top" shrinkToFit="1"/>
    </xf>
    <xf numFmtId="1" fontId="7" fillId="0" borderId="2" xfId="0" applyNumberFormat="1" applyFont="1" applyBorder="1" applyAlignment="1">
      <alignment horizontal="right" vertical="top" shrinkToFit="1"/>
    </xf>
    <xf numFmtId="1" fontId="7" fillId="0" borderId="7" xfId="0" applyNumberFormat="1" applyFont="1" applyBorder="1" applyAlignment="1">
      <alignment horizontal="right" vertical="top" shrinkToFit="1"/>
    </xf>
    <xf numFmtId="0" fontId="1" fillId="0" borderId="7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3" fontId="7" fillId="0" borderId="9" xfId="0" applyNumberFormat="1" applyFont="1" applyBorder="1" applyAlignment="1">
      <alignment horizontal="right" vertical="top" shrinkToFit="1"/>
    </xf>
    <xf numFmtId="0" fontId="4" fillId="0" borderId="7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shrinkToFit="1"/>
    </xf>
    <xf numFmtId="1" fontId="5" fillId="0" borderId="2" xfId="0" applyNumberFormat="1" applyFont="1" applyBorder="1" applyAlignment="1">
      <alignment horizontal="right" vertical="top" shrinkToFit="1"/>
    </xf>
    <xf numFmtId="1" fontId="5" fillId="0" borderId="7" xfId="0" applyNumberFormat="1" applyFont="1" applyBorder="1" applyAlignment="1">
      <alignment horizontal="right" vertical="top" shrinkToFit="1"/>
    </xf>
    <xf numFmtId="0" fontId="9" fillId="0" borderId="3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" fontId="7" fillId="0" borderId="1" xfId="0" applyNumberFormat="1" applyFont="1" applyBorder="1" applyAlignment="1">
      <alignment horizontal="right" vertical="center" shrinkToFit="1"/>
    </xf>
    <xf numFmtId="1" fontId="7" fillId="0" borderId="2" xfId="0" applyNumberFormat="1" applyFont="1" applyBorder="1" applyAlignment="1">
      <alignment horizontal="right" vertical="center" shrinkToFit="1"/>
    </xf>
    <xf numFmtId="1" fontId="7" fillId="0" borderId="1" xfId="0" quotePrefix="1" applyNumberFormat="1" applyFont="1" applyBorder="1" applyAlignment="1">
      <alignment horizontal="right" vertical="center" shrinkToFit="1"/>
    </xf>
    <xf numFmtId="3" fontId="7" fillId="0" borderId="1" xfId="0" applyNumberFormat="1" applyFont="1" applyBorder="1" applyAlignment="1">
      <alignment horizontal="right" vertical="center" shrinkToFit="1"/>
    </xf>
    <xf numFmtId="3" fontId="5" fillId="0" borderId="1" xfId="0" applyNumberFormat="1" applyFont="1" applyBorder="1" applyAlignment="1">
      <alignment horizontal="right" vertical="center" shrinkToFit="1"/>
    </xf>
    <xf numFmtId="3" fontId="5" fillId="0" borderId="5" xfId="0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3" fontId="5" fillId="0" borderId="0" xfId="0" applyNumberFormat="1" applyFont="1" applyAlignment="1">
      <alignment horizontal="right" vertical="center" shrinkToFit="1"/>
    </xf>
    <xf numFmtId="1" fontId="5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top"/>
    </xf>
    <xf numFmtId="1" fontId="5" fillId="0" borderId="2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 shrinkToFit="1"/>
    </xf>
    <xf numFmtId="1" fontId="5" fillId="0" borderId="9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E1" zoomScaleNormal="100" workbookViewId="0">
      <selection activeCell="U29" sqref="U29"/>
    </sheetView>
  </sheetViews>
  <sheetFormatPr defaultColWidth="8.88671875" defaultRowHeight="13.2" x14ac:dyDescent="0.25"/>
  <cols>
    <col min="1" max="1" width="22.77734375" style="23" customWidth="1"/>
    <col min="2" max="2" width="12" style="23" customWidth="1"/>
    <col min="3" max="3" width="11" style="23" customWidth="1"/>
    <col min="4" max="19" width="12" style="23" customWidth="1"/>
    <col min="20" max="16384" width="8.88671875" style="23"/>
  </cols>
  <sheetData>
    <row r="1" spans="1:19" ht="13.8" customHeight="1" x14ac:dyDescent="0.25">
      <c r="A1" s="4" t="s">
        <v>5</v>
      </c>
      <c r="B1" s="5">
        <v>2017</v>
      </c>
      <c r="C1" s="6">
        <v>2017</v>
      </c>
      <c r="D1" s="5">
        <v>2017</v>
      </c>
      <c r="E1" s="5">
        <v>2018</v>
      </c>
      <c r="F1" s="5">
        <v>2018</v>
      </c>
      <c r="G1" s="5">
        <v>2018</v>
      </c>
      <c r="H1" s="5">
        <v>2019</v>
      </c>
      <c r="I1" s="5">
        <v>2019</v>
      </c>
      <c r="J1" s="5">
        <v>2019</v>
      </c>
      <c r="K1" s="5">
        <v>2020</v>
      </c>
      <c r="L1" s="5">
        <v>2020</v>
      </c>
      <c r="M1" s="5">
        <v>2020</v>
      </c>
      <c r="N1" s="5">
        <v>2021</v>
      </c>
      <c r="O1" s="5">
        <v>2021</v>
      </c>
      <c r="P1" s="5">
        <v>2021</v>
      </c>
      <c r="Q1" s="5">
        <v>2024</v>
      </c>
      <c r="R1" s="5">
        <v>2024</v>
      </c>
      <c r="S1" s="5">
        <v>2024</v>
      </c>
    </row>
    <row r="2" spans="1:19" ht="32.4" customHeight="1" x14ac:dyDescent="0.25">
      <c r="A2" s="4"/>
      <c r="B2" s="31"/>
      <c r="C2" s="7"/>
      <c r="D2" s="31"/>
      <c r="E2" s="30" t="s">
        <v>36</v>
      </c>
      <c r="F2" s="30" t="s">
        <v>37</v>
      </c>
      <c r="G2" s="30" t="s">
        <v>38</v>
      </c>
      <c r="H2" s="30" t="s">
        <v>36</v>
      </c>
      <c r="I2" s="30" t="s">
        <v>37</v>
      </c>
      <c r="J2" s="30" t="s">
        <v>38</v>
      </c>
      <c r="K2" s="30" t="s">
        <v>36</v>
      </c>
      <c r="L2" s="30" t="s">
        <v>37</v>
      </c>
      <c r="M2" s="30" t="s">
        <v>38</v>
      </c>
      <c r="N2" s="30" t="s">
        <v>36</v>
      </c>
      <c r="O2" s="30" t="s">
        <v>37</v>
      </c>
      <c r="P2" s="30" t="s">
        <v>38</v>
      </c>
      <c r="Q2" s="30" t="s">
        <v>36</v>
      </c>
      <c r="R2" s="30" t="s">
        <v>37</v>
      </c>
      <c r="S2" s="30" t="s">
        <v>38</v>
      </c>
    </row>
    <row r="3" spans="1:19" x14ac:dyDescent="0.25">
      <c r="A3" s="8"/>
      <c r="B3" s="9"/>
      <c r="C3" s="32"/>
      <c r="D3" s="31"/>
      <c r="E3" s="36" t="s">
        <v>39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1:19" ht="12" customHeight="1" x14ac:dyDescent="0.25">
      <c r="A4" s="10" t="s">
        <v>14</v>
      </c>
      <c r="B4" s="11">
        <v>472</v>
      </c>
      <c r="C4" s="12">
        <v>50</v>
      </c>
      <c r="D4" s="13">
        <v>3</v>
      </c>
      <c r="E4" s="24">
        <v>479</v>
      </c>
      <c r="F4" s="24">
        <v>61</v>
      </c>
      <c r="G4" s="24">
        <v>5</v>
      </c>
      <c r="H4" s="24">
        <v>489</v>
      </c>
      <c r="I4" s="24">
        <v>58</v>
      </c>
      <c r="J4" s="24">
        <v>4</v>
      </c>
      <c r="K4" s="24">
        <v>348</v>
      </c>
      <c r="L4" s="24">
        <v>63</v>
      </c>
      <c r="M4" s="24">
        <v>23</v>
      </c>
      <c r="N4" s="24">
        <v>383</v>
      </c>
      <c r="O4" s="24">
        <v>72</v>
      </c>
      <c r="P4" s="25">
        <v>15</v>
      </c>
      <c r="Q4" s="24">
        <v>253</v>
      </c>
      <c r="R4" s="24">
        <v>69</v>
      </c>
      <c r="S4" s="24">
        <v>13</v>
      </c>
    </row>
    <row r="5" spans="1:19" ht="12" customHeight="1" x14ac:dyDescent="0.25">
      <c r="A5" s="10" t="s">
        <v>15</v>
      </c>
      <c r="B5" s="11">
        <v>62</v>
      </c>
      <c r="C5" s="12">
        <v>4</v>
      </c>
      <c r="D5" s="13">
        <v>8</v>
      </c>
      <c r="E5" s="24">
        <v>63</v>
      </c>
      <c r="F5" s="24">
        <v>6</v>
      </c>
      <c r="G5" s="24">
        <v>8</v>
      </c>
      <c r="H5" s="24">
        <v>75</v>
      </c>
      <c r="I5" s="24">
        <v>5</v>
      </c>
      <c r="J5" s="24">
        <v>8</v>
      </c>
      <c r="K5" s="24">
        <v>79</v>
      </c>
      <c r="L5" s="24">
        <v>6</v>
      </c>
      <c r="M5" s="24">
        <v>7</v>
      </c>
      <c r="N5" s="24">
        <v>84</v>
      </c>
      <c r="O5" s="24">
        <v>10</v>
      </c>
      <c r="P5" s="25">
        <v>7</v>
      </c>
      <c r="Q5" s="24">
        <v>77</v>
      </c>
      <c r="R5" s="24">
        <v>5</v>
      </c>
      <c r="S5" s="24">
        <v>3</v>
      </c>
    </row>
    <row r="6" spans="1:19" ht="13.2" customHeight="1" x14ac:dyDescent="0.25">
      <c r="A6" s="10" t="s">
        <v>32</v>
      </c>
      <c r="B6" s="11">
        <v>128</v>
      </c>
      <c r="C6" s="12">
        <v>112</v>
      </c>
      <c r="D6" s="13">
        <v>0</v>
      </c>
      <c r="E6" s="24">
        <v>98</v>
      </c>
      <c r="F6" s="24">
        <v>86</v>
      </c>
      <c r="G6" s="24">
        <v>0</v>
      </c>
      <c r="H6" s="24">
        <v>111</v>
      </c>
      <c r="I6" s="24">
        <v>54</v>
      </c>
      <c r="J6" s="24">
        <v>15</v>
      </c>
      <c r="K6" s="24">
        <v>71</v>
      </c>
      <c r="L6" s="24">
        <v>30</v>
      </c>
      <c r="M6" s="24">
        <v>13</v>
      </c>
      <c r="N6" s="24">
        <v>53</v>
      </c>
      <c r="O6" s="24">
        <v>27</v>
      </c>
      <c r="P6" s="25">
        <v>13</v>
      </c>
      <c r="Q6" s="24">
        <v>77</v>
      </c>
      <c r="R6" s="24">
        <v>75</v>
      </c>
      <c r="S6" s="24">
        <v>1</v>
      </c>
    </row>
    <row r="7" spans="1:19" ht="13.2" customHeight="1" x14ac:dyDescent="0.25">
      <c r="A7" s="14" t="s">
        <v>27</v>
      </c>
      <c r="B7" s="11">
        <v>96</v>
      </c>
      <c r="C7" s="15" t="s">
        <v>4</v>
      </c>
      <c r="D7" s="13">
        <v>15</v>
      </c>
      <c r="E7" s="24">
        <v>56</v>
      </c>
      <c r="F7" s="24">
        <v>9</v>
      </c>
      <c r="G7" s="24">
        <v>6</v>
      </c>
      <c r="H7" s="24">
        <v>49</v>
      </c>
      <c r="I7" s="24">
        <v>19</v>
      </c>
      <c r="J7" s="24">
        <v>7</v>
      </c>
      <c r="K7" s="24">
        <v>51</v>
      </c>
      <c r="L7" s="24">
        <v>19</v>
      </c>
      <c r="M7" s="24">
        <v>11</v>
      </c>
      <c r="N7" s="24">
        <v>43</v>
      </c>
      <c r="O7" s="24">
        <v>25</v>
      </c>
      <c r="P7" s="25">
        <v>7</v>
      </c>
      <c r="Q7" s="24">
        <v>51</v>
      </c>
      <c r="R7" s="24">
        <v>16</v>
      </c>
      <c r="S7" s="24" t="s">
        <v>4</v>
      </c>
    </row>
    <row r="8" spans="1:19" ht="13.2" customHeight="1" x14ac:dyDescent="0.25">
      <c r="A8" s="14" t="s">
        <v>28</v>
      </c>
      <c r="B8" s="11">
        <v>59</v>
      </c>
      <c r="C8" s="12">
        <v>52</v>
      </c>
      <c r="D8" s="13">
        <v>12</v>
      </c>
      <c r="E8" s="24">
        <v>81</v>
      </c>
      <c r="F8" s="24">
        <v>55</v>
      </c>
      <c r="G8" s="24">
        <v>15</v>
      </c>
      <c r="H8" s="24">
        <v>93</v>
      </c>
      <c r="I8" s="24">
        <v>59</v>
      </c>
      <c r="J8" s="24">
        <v>14</v>
      </c>
      <c r="K8" s="24">
        <v>95</v>
      </c>
      <c r="L8" s="24">
        <v>62</v>
      </c>
      <c r="M8" s="24">
        <v>12</v>
      </c>
      <c r="N8" s="24">
        <v>36</v>
      </c>
      <c r="O8" s="24">
        <v>45</v>
      </c>
      <c r="P8" s="25">
        <v>12</v>
      </c>
      <c r="Q8" s="24">
        <v>60</v>
      </c>
      <c r="R8" s="24">
        <v>26</v>
      </c>
      <c r="S8" s="24">
        <v>1</v>
      </c>
    </row>
    <row r="9" spans="1:19" ht="13.2" customHeight="1" x14ac:dyDescent="0.25">
      <c r="A9" s="10" t="s">
        <v>33</v>
      </c>
      <c r="B9" s="11">
        <v>367</v>
      </c>
      <c r="C9" s="12">
        <v>226</v>
      </c>
      <c r="D9" s="13">
        <v>13</v>
      </c>
      <c r="E9" s="24">
        <v>260</v>
      </c>
      <c r="F9" s="24">
        <v>195</v>
      </c>
      <c r="G9" s="24">
        <v>15</v>
      </c>
      <c r="H9" s="24">
        <v>307</v>
      </c>
      <c r="I9" s="24">
        <v>191</v>
      </c>
      <c r="J9" s="24">
        <v>15</v>
      </c>
      <c r="K9" s="24">
        <v>300</v>
      </c>
      <c r="L9" s="24">
        <v>260</v>
      </c>
      <c r="M9" s="24">
        <v>15</v>
      </c>
      <c r="N9" s="24">
        <v>243</v>
      </c>
      <c r="O9" s="24">
        <v>172</v>
      </c>
      <c r="P9" s="25">
        <v>15</v>
      </c>
      <c r="Q9" s="24">
        <v>85</v>
      </c>
      <c r="R9" s="24">
        <v>155</v>
      </c>
      <c r="S9" s="24">
        <v>17</v>
      </c>
    </row>
    <row r="10" spans="1:19" ht="13.2" customHeight="1" x14ac:dyDescent="0.25">
      <c r="A10" s="10" t="s">
        <v>16</v>
      </c>
      <c r="B10" s="11">
        <v>349</v>
      </c>
      <c r="C10" s="12">
        <v>70</v>
      </c>
      <c r="D10" s="13">
        <v>3</v>
      </c>
      <c r="E10" s="24">
        <v>359</v>
      </c>
      <c r="F10" s="24">
        <v>60</v>
      </c>
      <c r="G10" s="24">
        <v>4</v>
      </c>
      <c r="H10" s="24">
        <v>269</v>
      </c>
      <c r="I10" s="24">
        <v>39</v>
      </c>
      <c r="J10" s="24">
        <v>5</v>
      </c>
      <c r="K10" s="24">
        <v>279</v>
      </c>
      <c r="L10" s="24">
        <v>51</v>
      </c>
      <c r="M10" s="24">
        <v>4</v>
      </c>
      <c r="N10" s="24">
        <v>279</v>
      </c>
      <c r="O10" s="24">
        <v>15</v>
      </c>
      <c r="P10" s="25">
        <v>6</v>
      </c>
      <c r="Q10" s="24">
        <v>148</v>
      </c>
      <c r="R10" s="24">
        <v>18</v>
      </c>
      <c r="S10" s="24">
        <v>5</v>
      </c>
    </row>
    <row r="11" spans="1:19" ht="13.2" customHeight="1" x14ac:dyDescent="0.25">
      <c r="A11" s="10" t="s">
        <v>17</v>
      </c>
      <c r="B11" s="11">
        <v>605</v>
      </c>
      <c r="C11" s="12">
        <v>20</v>
      </c>
      <c r="D11" s="13">
        <v>8</v>
      </c>
      <c r="E11" s="24">
        <v>174</v>
      </c>
      <c r="F11" s="24">
        <v>0</v>
      </c>
      <c r="G11" s="24">
        <v>6</v>
      </c>
      <c r="H11" s="24">
        <v>221</v>
      </c>
      <c r="I11" s="24">
        <v>0</v>
      </c>
      <c r="J11" s="24">
        <v>6</v>
      </c>
      <c r="K11" s="24">
        <v>235</v>
      </c>
      <c r="L11" s="24">
        <v>0</v>
      </c>
      <c r="M11" s="24">
        <v>6</v>
      </c>
      <c r="N11" s="24">
        <v>291</v>
      </c>
      <c r="O11" s="24">
        <v>32</v>
      </c>
      <c r="P11" s="25">
        <v>17</v>
      </c>
      <c r="Q11" s="24">
        <v>231</v>
      </c>
      <c r="R11" s="24">
        <v>35</v>
      </c>
      <c r="S11" s="24">
        <v>3</v>
      </c>
    </row>
    <row r="12" spans="1:19" ht="12" customHeight="1" x14ac:dyDescent="0.25">
      <c r="A12" s="10" t="s">
        <v>34</v>
      </c>
      <c r="B12" s="11">
        <v>400</v>
      </c>
      <c r="C12" s="12">
        <v>60</v>
      </c>
      <c r="D12" s="13">
        <v>12</v>
      </c>
      <c r="E12" s="24">
        <v>835</v>
      </c>
      <c r="F12" s="24">
        <v>74</v>
      </c>
      <c r="G12" s="24">
        <v>0</v>
      </c>
      <c r="H12" s="24">
        <v>785</v>
      </c>
      <c r="I12" s="24">
        <v>69</v>
      </c>
      <c r="J12" s="24">
        <v>0</v>
      </c>
      <c r="K12" s="24">
        <v>689</v>
      </c>
      <c r="L12" s="24">
        <v>39</v>
      </c>
      <c r="M12" s="24">
        <v>0</v>
      </c>
      <c r="N12" s="24">
        <v>552</v>
      </c>
      <c r="O12" s="24">
        <v>17</v>
      </c>
      <c r="P12" s="25">
        <v>15</v>
      </c>
      <c r="Q12" s="24">
        <v>261</v>
      </c>
      <c r="R12" s="24">
        <v>34</v>
      </c>
      <c r="S12" s="24">
        <v>5</v>
      </c>
    </row>
    <row r="13" spans="1:19" ht="12" customHeight="1" x14ac:dyDescent="0.25">
      <c r="A13" s="10" t="s">
        <v>18</v>
      </c>
      <c r="B13" s="11">
        <v>566</v>
      </c>
      <c r="C13" s="12">
        <v>84</v>
      </c>
      <c r="D13" s="13">
        <v>17</v>
      </c>
      <c r="E13" s="24">
        <v>374</v>
      </c>
      <c r="F13" s="24">
        <v>57</v>
      </c>
      <c r="G13" s="24">
        <v>17</v>
      </c>
      <c r="H13" s="24">
        <v>350</v>
      </c>
      <c r="I13" s="24">
        <v>40</v>
      </c>
      <c r="J13" s="24">
        <v>12</v>
      </c>
      <c r="K13" s="24">
        <v>364</v>
      </c>
      <c r="L13" s="24">
        <v>30</v>
      </c>
      <c r="M13" s="24">
        <v>11</v>
      </c>
      <c r="N13" s="24">
        <v>317</v>
      </c>
      <c r="O13" s="24">
        <v>39</v>
      </c>
      <c r="P13" s="25">
        <v>22</v>
      </c>
      <c r="Q13" s="24">
        <v>107</v>
      </c>
      <c r="R13" s="24">
        <v>54</v>
      </c>
      <c r="S13" s="24">
        <v>6</v>
      </c>
    </row>
    <row r="14" spans="1:19" ht="13.2" customHeight="1" x14ac:dyDescent="0.25">
      <c r="A14" s="10" t="s">
        <v>19</v>
      </c>
      <c r="B14" s="11">
        <v>11</v>
      </c>
      <c r="C14" s="12">
        <v>35</v>
      </c>
      <c r="D14" s="13">
        <v>5</v>
      </c>
      <c r="E14" s="24">
        <v>14</v>
      </c>
      <c r="F14" s="24">
        <v>22</v>
      </c>
      <c r="G14" s="24">
        <v>13</v>
      </c>
      <c r="H14" s="24">
        <v>9</v>
      </c>
      <c r="I14" s="24">
        <v>24</v>
      </c>
      <c r="J14" s="24">
        <v>8</v>
      </c>
      <c r="K14" s="24">
        <v>135</v>
      </c>
      <c r="L14" s="24">
        <v>18</v>
      </c>
      <c r="M14" s="24">
        <v>9</v>
      </c>
      <c r="N14" s="24">
        <v>41</v>
      </c>
      <c r="O14" s="24">
        <v>52</v>
      </c>
      <c r="P14" s="25">
        <v>7</v>
      </c>
      <c r="Q14" s="24">
        <v>137</v>
      </c>
      <c r="R14" s="24">
        <v>27</v>
      </c>
      <c r="S14" s="24">
        <v>6</v>
      </c>
    </row>
    <row r="15" spans="1:19" ht="12" customHeight="1" x14ac:dyDescent="0.25">
      <c r="A15" s="10" t="s">
        <v>20</v>
      </c>
      <c r="B15" s="11">
        <v>42</v>
      </c>
      <c r="C15" s="12">
        <v>0</v>
      </c>
      <c r="D15" s="13">
        <v>9</v>
      </c>
      <c r="E15" s="24">
        <v>48</v>
      </c>
      <c r="F15" s="24">
        <v>0</v>
      </c>
      <c r="G15" s="24">
        <v>0</v>
      </c>
      <c r="H15" s="24">
        <v>59</v>
      </c>
      <c r="I15" s="24">
        <v>0</v>
      </c>
      <c r="J15" s="24">
        <v>8</v>
      </c>
      <c r="K15" s="24">
        <v>126</v>
      </c>
      <c r="L15" s="24">
        <v>0</v>
      </c>
      <c r="M15" s="24">
        <v>19</v>
      </c>
      <c r="N15" s="24">
        <v>142</v>
      </c>
      <c r="O15" s="24">
        <v>12</v>
      </c>
      <c r="P15" s="25">
        <v>9</v>
      </c>
      <c r="Q15" s="24">
        <v>60</v>
      </c>
      <c r="R15" s="24">
        <v>1</v>
      </c>
      <c r="S15" s="26">
        <v>1</v>
      </c>
    </row>
    <row r="16" spans="1:19" ht="12" customHeight="1" x14ac:dyDescent="0.25">
      <c r="A16" s="10" t="s">
        <v>29</v>
      </c>
      <c r="B16" s="11">
        <v>7</v>
      </c>
      <c r="C16" s="12">
        <v>0</v>
      </c>
      <c r="D16" s="13">
        <v>1</v>
      </c>
      <c r="E16" s="24">
        <v>9</v>
      </c>
      <c r="F16" s="24">
        <v>1</v>
      </c>
      <c r="G16" s="24">
        <v>4</v>
      </c>
      <c r="H16" s="24">
        <v>12</v>
      </c>
      <c r="I16" s="26" t="s">
        <v>4</v>
      </c>
      <c r="J16" s="24">
        <v>7</v>
      </c>
      <c r="K16" s="24">
        <v>20</v>
      </c>
      <c r="L16" s="26" t="s">
        <v>4</v>
      </c>
      <c r="M16" s="24">
        <v>8</v>
      </c>
      <c r="N16" s="24">
        <v>30</v>
      </c>
      <c r="O16" s="26" t="s">
        <v>4</v>
      </c>
      <c r="P16" s="25">
        <v>14</v>
      </c>
      <c r="Q16" s="24">
        <v>44</v>
      </c>
      <c r="R16" s="24">
        <v>0</v>
      </c>
      <c r="S16" s="24">
        <v>3</v>
      </c>
    </row>
    <row r="17" spans="1:19" ht="12" customHeight="1" x14ac:dyDescent="0.25">
      <c r="A17" s="10" t="s">
        <v>31</v>
      </c>
      <c r="B17" s="11">
        <v>70</v>
      </c>
      <c r="C17" s="12">
        <v>20</v>
      </c>
      <c r="D17" s="13">
        <v>19</v>
      </c>
      <c r="E17" s="24">
        <v>56</v>
      </c>
      <c r="F17" s="24">
        <v>65</v>
      </c>
      <c r="G17" s="24">
        <v>9</v>
      </c>
      <c r="H17" s="24">
        <v>113</v>
      </c>
      <c r="I17" s="24">
        <v>24</v>
      </c>
      <c r="J17" s="24">
        <v>16</v>
      </c>
      <c r="K17" s="24">
        <v>0</v>
      </c>
      <c r="L17" s="24">
        <v>30</v>
      </c>
      <c r="M17" s="24">
        <v>2</v>
      </c>
      <c r="N17" s="24">
        <v>45</v>
      </c>
      <c r="O17" s="24">
        <v>30</v>
      </c>
      <c r="P17" s="25" t="s">
        <v>4</v>
      </c>
      <c r="Q17" s="24">
        <v>52</v>
      </c>
      <c r="R17" s="24">
        <v>76</v>
      </c>
      <c r="S17" s="24">
        <v>6</v>
      </c>
    </row>
    <row r="18" spans="1:19" ht="13.2" customHeight="1" x14ac:dyDescent="0.25">
      <c r="A18" s="10" t="s">
        <v>30</v>
      </c>
      <c r="B18" s="11">
        <v>12</v>
      </c>
      <c r="C18" s="12">
        <v>0</v>
      </c>
      <c r="D18" s="13">
        <v>1</v>
      </c>
      <c r="E18" s="24">
        <v>5</v>
      </c>
      <c r="F18" s="24">
        <v>0</v>
      </c>
      <c r="G18" s="24">
        <v>1</v>
      </c>
      <c r="H18" s="24">
        <v>3</v>
      </c>
      <c r="I18" s="24">
        <v>0</v>
      </c>
      <c r="J18" s="24">
        <v>1</v>
      </c>
      <c r="K18" s="24">
        <v>7</v>
      </c>
      <c r="L18" s="24">
        <v>0</v>
      </c>
      <c r="M18" s="24">
        <v>1</v>
      </c>
      <c r="N18" s="24">
        <v>20</v>
      </c>
      <c r="O18" s="24">
        <v>2</v>
      </c>
      <c r="P18" s="25">
        <v>8</v>
      </c>
      <c r="Q18" s="24">
        <v>40</v>
      </c>
      <c r="R18" s="24">
        <v>10</v>
      </c>
      <c r="S18" s="24">
        <v>5</v>
      </c>
    </row>
    <row r="19" spans="1:19" ht="13.2" customHeight="1" x14ac:dyDescent="0.25">
      <c r="A19" s="10" t="s">
        <v>21</v>
      </c>
      <c r="B19" s="11">
        <v>40</v>
      </c>
      <c r="C19" s="12">
        <v>16</v>
      </c>
      <c r="D19" s="13">
        <v>0</v>
      </c>
      <c r="E19" s="24">
        <v>71</v>
      </c>
      <c r="F19" s="24">
        <v>27</v>
      </c>
      <c r="G19" s="24">
        <v>0</v>
      </c>
      <c r="H19" s="24">
        <v>105</v>
      </c>
      <c r="I19" s="24">
        <v>34</v>
      </c>
      <c r="J19" s="24">
        <v>1</v>
      </c>
      <c r="K19" s="24">
        <v>161</v>
      </c>
      <c r="L19" s="24">
        <v>36</v>
      </c>
      <c r="M19" s="24">
        <v>1</v>
      </c>
      <c r="N19" s="24">
        <v>239</v>
      </c>
      <c r="O19" s="24">
        <v>74</v>
      </c>
      <c r="P19" s="25" t="s">
        <v>4</v>
      </c>
      <c r="Q19" s="24">
        <v>105</v>
      </c>
      <c r="R19" s="24">
        <v>55</v>
      </c>
      <c r="S19" s="24" t="s">
        <v>4</v>
      </c>
    </row>
    <row r="20" spans="1:19" ht="13.2" customHeight="1" x14ac:dyDescent="0.25">
      <c r="A20" s="10" t="s">
        <v>22</v>
      </c>
      <c r="B20" s="11">
        <v>109</v>
      </c>
      <c r="C20" s="12">
        <v>9</v>
      </c>
      <c r="D20" s="13">
        <v>49</v>
      </c>
      <c r="E20" s="24">
        <v>87</v>
      </c>
      <c r="F20" s="24">
        <v>16</v>
      </c>
      <c r="G20" s="24">
        <v>37</v>
      </c>
      <c r="H20" s="24">
        <v>90</v>
      </c>
      <c r="I20" s="24">
        <v>23</v>
      </c>
      <c r="J20" s="24">
        <v>4</v>
      </c>
      <c r="K20" s="24">
        <v>24</v>
      </c>
      <c r="L20" s="24">
        <v>10</v>
      </c>
      <c r="M20" s="24">
        <v>4</v>
      </c>
      <c r="N20" s="24">
        <v>72</v>
      </c>
      <c r="O20" s="24">
        <v>17</v>
      </c>
      <c r="P20" s="25">
        <v>22</v>
      </c>
      <c r="Q20" s="24">
        <v>112</v>
      </c>
      <c r="R20" s="24">
        <v>37</v>
      </c>
      <c r="S20" s="24">
        <v>7</v>
      </c>
    </row>
    <row r="21" spans="1:19" ht="13.2" customHeight="1" x14ac:dyDescent="0.25">
      <c r="A21" s="10" t="s">
        <v>23</v>
      </c>
      <c r="B21" s="11">
        <v>190</v>
      </c>
      <c r="C21" s="12">
        <v>20</v>
      </c>
      <c r="D21" s="13">
        <v>0</v>
      </c>
      <c r="E21" s="24">
        <v>100</v>
      </c>
      <c r="F21" s="24">
        <v>33</v>
      </c>
      <c r="G21" s="24">
        <v>6</v>
      </c>
      <c r="H21" s="24">
        <v>57</v>
      </c>
      <c r="I21" s="24">
        <v>7</v>
      </c>
      <c r="J21" s="24">
        <v>7</v>
      </c>
      <c r="K21" s="24">
        <v>43</v>
      </c>
      <c r="L21" s="24">
        <v>23</v>
      </c>
      <c r="M21" s="24">
        <v>5</v>
      </c>
      <c r="N21" s="24">
        <v>46</v>
      </c>
      <c r="O21" s="24">
        <v>22</v>
      </c>
      <c r="P21" s="25">
        <v>7</v>
      </c>
      <c r="Q21" s="24">
        <v>40</v>
      </c>
      <c r="R21" s="24">
        <v>18</v>
      </c>
      <c r="S21" s="24">
        <v>2</v>
      </c>
    </row>
    <row r="22" spans="1:19" ht="12" customHeight="1" x14ac:dyDescent="0.25">
      <c r="A22" s="10" t="s">
        <v>24</v>
      </c>
      <c r="B22" s="11">
        <v>91</v>
      </c>
      <c r="C22" s="12">
        <v>122</v>
      </c>
      <c r="D22" s="13">
        <v>34</v>
      </c>
      <c r="E22" s="24">
        <v>252</v>
      </c>
      <c r="F22" s="24">
        <v>84</v>
      </c>
      <c r="G22" s="24">
        <v>10</v>
      </c>
      <c r="H22" s="24">
        <v>245</v>
      </c>
      <c r="I22" s="24">
        <v>123</v>
      </c>
      <c r="J22" s="24">
        <v>10</v>
      </c>
      <c r="K22" s="24">
        <v>178</v>
      </c>
      <c r="L22" s="24">
        <v>116</v>
      </c>
      <c r="M22" s="24">
        <v>10</v>
      </c>
      <c r="N22" s="24">
        <v>144</v>
      </c>
      <c r="O22" s="24">
        <v>108</v>
      </c>
      <c r="P22" s="25">
        <v>10</v>
      </c>
      <c r="Q22" s="24">
        <v>26</v>
      </c>
      <c r="R22" s="24">
        <v>56</v>
      </c>
      <c r="S22" s="24">
        <v>1</v>
      </c>
    </row>
    <row r="23" spans="1:19" ht="13.2" customHeight="1" x14ac:dyDescent="0.25">
      <c r="A23" s="10" t="s">
        <v>25</v>
      </c>
      <c r="B23" s="11">
        <v>77</v>
      </c>
      <c r="C23" s="12">
        <v>7</v>
      </c>
      <c r="D23" s="13">
        <v>29</v>
      </c>
      <c r="E23" s="24">
        <v>56</v>
      </c>
      <c r="F23" s="24">
        <v>3</v>
      </c>
      <c r="G23" s="24">
        <v>14</v>
      </c>
      <c r="H23" s="24">
        <v>106</v>
      </c>
      <c r="I23" s="24">
        <v>14</v>
      </c>
      <c r="J23" s="24">
        <v>17</v>
      </c>
      <c r="K23" s="24">
        <v>90</v>
      </c>
      <c r="L23" s="24">
        <v>16</v>
      </c>
      <c r="M23" s="24">
        <v>11</v>
      </c>
      <c r="N23" s="24">
        <v>93</v>
      </c>
      <c r="O23" s="24" t="s">
        <v>4</v>
      </c>
      <c r="P23" s="25">
        <v>29</v>
      </c>
      <c r="Q23" s="24">
        <v>106</v>
      </c>
      <c r="R23" s="24">
        <v>5</v>
      </c>
      <c r="S23" s="24">
        <v>8</v>
      </c>
    </row>
    <row r="24" spans="1:19" ht="12" customHeight="1" x14ac:dyDescent="0.25">
      <c r="A24" s="10" t="s">
        <v>26</v>
      </c>
      <c r="B24" s="11">
        <v>14</v>
      </c>
      <c r="C24" s="12">
        <v>12</v>
      </c>
      <c r="D24" s="13">
        <v>11</v>
      </c>
      <c r="E24" s="24">
        <v>12</v>
      </c>
      <c r="F24" s="24">
        <v>2</v>
      </c>
      <c r="G24" s="24">
        <v>11</v>
      </c>
      <c r="H24" s="24">
        <v>13</v>
      </c>
      <c r="I24" s="24" t="s">
        <v>4</v>
      </c>
      <c r="J24" s="24">
        <v>14</v>
      </c>
      <c r="K24" s="24">
        <v>15</v>
      </c>
      <c r="L24" s="24" t="s">
        <v>4</v>
      </c>
      <c r="M24" s="24">
        <v>11</v>
      </c>
      <c r="N24" s="24">
        <v>14</v>
      </c>
      <c r="O24" s="24" t="s">
        <v>4</v>
      </c>
      <c r="P24" s="25">
        <v>19</v>
      </c>
      <c r="Q24" s="24">
        <v>32</v>
      </c>
      <c r="R24" s="24">
        <v>4</v>
      </c>
      <c r="S24" s="24">
        <v>9</v>
      </c>
    </row>
    <row r="25" spans="1:19" ht="13.2" customHeight="1" x14ac:dyDescent="0.25">
      <c r="A25" s="10" t="s">
        <v>3</v>
      </c>
      <c r="B25" s="11">
        <v>309</v>
      </c>
      <c r="C25" s="12">
        <v>25</v>
      </c>
      <c r="D25" s="13">
        <v>66</v>
      </c>
      <c r="E25" s="24">
        <v>440</v>
      </c>
      <c r="F25" s="24">
        <v>65</v>
      </c>
      <c r="G25" s="24">
        <v>50</v>
      </c>
      <c r="H25" s="24">
        <v>492</v>
      </c>
      <c r="I25" s="24">
        <v>44</v>
      </c>
      <c r="J25" s="24">
        <v>41</v>
      </c>
      <c r="K25" s="24">
        <v>528</v>
      </c>
      <c r="L25" s="24">
        <v>43</v>
      </c>
      <c r="M25" s="24">
        <v>80</v>
      </c>
      <c r="N25" s="24">
        <v>468</v>
      </c>
      <c r="O25" s="24">
        <v>34</v>
      </c>
      <c r="P25" s="25">
        <v>58</v>
      </c>
      <c r="Q25" s="27">
        <v>584</v>
      </c>
      <c r="R25" s="27">
        <v>34</v>
      </c>
      <c r="S25" s="24">
        <v>12</v>
      </c>
    </row>
    <row r="26" spans="1:19" ht="12" customHeight="1" x14ac:dyDescent="0.25">
      <c r="A26" s="10" t="s">
        <v>7</v>
      </c>
      <c r="B26" s="16">
        <v>1003</v>
      </c>
      <c r="C26" s="12">
        <v>0</v>
      </c>
      <c r="D26" s="13">
        <v>0</v>
      </c>
      <c r="E26" s="27">
        <v>1084</v>
      </c>
      <c r="F26" s="24">
        <v>0</v>
      </c>
      <c r="G26" s="24">
        <v>7</v>
      </c>
      <c r="H26" s="27">
        <v>1266</v>
      </c>
      <c r="I26" s="24">
        <v>6</v>
      </c>
      <c r="J26" s="24">
        <v>2</v>
      </c>
      <c r="K26" s="27">
        <v>1292</v>
      </c>
      <c r="L26" s="24">
        <v>3</v>
      </c>
      <c r="M26" s="24">
        <v>9</v>
      </c>
      <c r="N26" s="27">
        <v>995</v>
      </c>
      <c r="O26" s="24">
        <v>1</v>
      </c>
      <c r="P26" s="25">
        <v>9</v>
      </c>
      <c r="Q26" s="27">
        <v>627</v>
      </c>
      <c r="R26" s="27">
        <v>7</v>
      </c>
      <c r="S26" s="24">
        <v>5</v>
      </c>
    </row>
    <row r="27" spans="1:19" ht="12.45" customHeight="1" x14ac:dyDescent="0.25">
      <c r="A27" s="17" t="s">
        <v>6</v>
      </c>
      <c r="B27" s="18">
        <v>5079</v>
      </c>
      <c r="C27" s="19">
        <v>944</v>
      </c>
      <c r="D27" s="20">
        <v>315</v>
      </c>
      <c r="E27" s="28">
        <f t="shared" ref="E27:H27" si="0">SUM(E4:E26)</f>
        <v>5013</v>
      </c>
      <c r="F27" s="28">
        <f t="shared" si="0"/>
        <v>921</v>
      </c>
      <c r="G27" s="28">
        <f t="shared" si="0"/>
        <v>238</v>
      </c>
      <c r="H27" s="28">
        <f t="shared" si="0"/>
        <v>5319</v>
      </c>
      <c r="I27" s="28">
        <f t="shared" ref="I27:M27" si="1">SUM(I4:I26)</f>
        <v>833</v>
      </c>
      <c r="J27" s="28">
        <f t="shared" si="1"/>
        <v>222</v>
      </c>
      <c r="K27" s="28">
        <f t="shared" si="1"/>
        <v>5130</v>
      </c>
      <c r="L27" s="28">
        <f t="shared" si="1"/>
        <v>855</v>
      </c>
      <c r="M27" s="28">
        <f t="shared" si="1"/>
        <v>272</v>
      </c>
      <c r="N27" s="28">
        <f>SUM(N4:N26)</f>
        <v>4630</v>
      </c>
      <c r="O27" s="28">
        <f t="shared" ref="O27:P27" si="2">SUM(O4:O26)</f>
        <v>806</v>
      </c>
      <c r="P27" s="28">
        <f t="shared" si="2"/>
        <v>321</v>
      </c>
      <c r="Q27" s="29">
        <f>SUM(Q4:Q26)</f>
        <v>3315</v>
      </c>
      <c r="R27" s="29">
        <f>SUM(R4:R26)</f>
        <v>817</v>
      </c>
      <c r="S27" s="29">
        <f>SUM(S4:S26)</f>
        <v>119</v>
      </c>
    </row>
    <row r="30" spans="1:19" x14ac:dyDescent="0.25">
      <c r="E30" s="33"/>
      <c r="F30" s="34"/>
      <c r="G30" s="34"/>
      <c r="H30" s="33"/>
      <c r="I30" s="34"/>
      <c r="J30" s="34"/>
    </row>
  </sheetData>
  <mergeCells count="1">
    <mergeCell ref="E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62ED-EC79-4DB5-B1DC-E592E89DA473}">
  <dimension ref="A1:P7"/>
  <sheetViews>
    <sheetView zoomScale="125" workbookViewId="0">
      <selection activeCell="B1" sqref="B1"/>
    </sheetView>
  </sheetViews>
  <sheetFormatPr defaultColWidth="8.88671875" defaultRowHeight="13.2" x14ac:dyDescent="0.25"/>
  <cols>
    <col min="1" max="16384" width="8.88671875" style="3"/>
  </cols>
  <sheetData>
    <row r="1" spans="1:16" ht="13.95" customHeight="1" thickBot="1" x14ac:dyDescent="0.3">
      <c r="A1" s="21" t="s">
        <v>2</v>
      </c>
      <c r="B1" s="1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3"/>
      <c r="N1" s="23"/>
      <c r="O1" s="23"/>
      <c r="P1" s="23"/>
    </row>
    <row r="2" spans="1:16" ht="13.8" thickBot="1" x14ac:dyDescent="0.3">
      <c r="A2" s="21" t="s">
        <v>1</v>
      </c>
      <c r="B2" s="1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3.8" thickBot="1" x14ac:dyDescent="0.3">
      <c r="A3" s="22" t="s">
        <v>12</v>
      </c>
      <c r="B3" s="1" t="s">
        <v>11</v>
      </c>
      <c r="C3" s="1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3.8" thickBot="1" x14ac:dyDescent="0.3">
      <c r="A4" s="23"/>
      <c r="B4" s="1" t="s">
        <v>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x14ac:dyDescent="0.25">
      <c r="A5" s="23"/>
      <c r="B5" s="1" t="s">
        <v>13</v>
      </c>
      <c r="C5" s="23"/>
      <c r="D5" s="35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5">
      <c r="A6" s="22" t="s">
        <v>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39" t="s">
        <v>35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</sheetData>
  <mergeCells count="1">
    <mergeCell ref="A7:P7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Riferimenti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Galosi</dc:creator>
  <cp:lastModifiedBy>Patrizia Valentini</cp:lastModifiedBy>
  <dcterms:created xsi:type="dcterms:W3CDTF">2021-04-06T13:39:37Z</dcterms:created>
  <dcterms:modified xsi:type="dcterms:W3CDTF">2025-12-16T12:38:36Z</dcterms:modified>
</cp:coreProperties>
</file>