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isprambiente-my.sharepoint.com/personal/mariangela_soraci_isprambiente_it/Documents/Desktop/DG_STAT/Indicatori/Industria/Indice_produzione_industriale/2025/Dati_2024/Figure_Tabelle/"/>
    </mc:Choice>
  </mc:AlternateContent>
  <xr:revisionPtr revIDLastSave="18" documentId="8_{C3D3D054-0B1A-4B23-8614-E10EA2CC9CF5}" xr6:coauthVersionLast="47" xr6:coauthVersionMax="47" xr10:uidLastSave="{6A77CA30-C9CC-439A-BD9E-70DC24F7C935}"/>
  <bookViews>
    <workbookView xWindow="-120" yWindow="-120" windowWidth="29040" windowHeight="15720" xr2:uid="{00000000-000D-0000-FFFF-FFFF00000000}"/>
  </bookViews>
  <sheets>
    <sheet name="Tabella 3" sheetId="1" r:id="rId1"/>
    <sheet name="Metadat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<sst xmlns="http://schemas.openxmlformats.org/spreadsheetml/2006/main" count="34" uniqueCount="24">
  <si>
    <t>Ateco 2007</t>
  </si>
  <si>
    <t>17: carta e prodotti di carta</t>
  </si>
  <si>
    <t>20: prodotti chimici</t>
  </si>
  <si>
    <t>23: altri prodotti della lavorazione di minerali non metalliferi</t>
  </si>
  <si>
    <t>24: prodotti della metallurgia</t>
  </si>
  <si>
    <t>25: prodotti in metallo, esclusi macchinari e attrezzature</t>
  </si>
  <si>
    <t>2015</t>
  </si>
  <si>
    <t>2016</t>
  </si>
  <si>
    <t>2017</t>
  </si>
  <si>
    <t>2018</t>
  </si>
  <si>
    <t>2019</t>
  </si>
  <si>
    <t>2020</t>
  </si>
  <si>
    <t>2021</t>
  </si>
  <si>
    <t>2022</t>
  </si>
  <si>
    <t>2014</t>
  </si>
  <si>
    <t>Indice</t>
  </si>
  <si>
    <t>Titolo</t>
  </si>
  <si>
    <t>Fonte</t>
  </si>
  <si>
    <t>Elaborazione ISPRA su dati ISTAT</t>
  </si>
  <si>
    <t>Note</t>
  </si>
  <si>
    <t>Attività manifatturiere</t>
  </si>
  <si>
    <t>ANNO</t>
  </si>
  <si>
    <t>Tabella 3: Indice della produzione industriale, industria manifatturiera e sue sottosezioni selezionate (base 2021=100)</t>
  </si>
  <si>
    <t>Dati corretti per gli effetti di calendario. Valore annuale dell'indice dato dalla media aritmetica semplice dei valori mensili.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</si>
</sst>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0" xfId="0" applyFont="1"/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vertical="top" wrapText="1"/>
    </xf>
    <xf numFmtId="2" fontId="2" fillId="0" borderId="2" xfId="0" applyNumberFormat="1" applyFont="1" applyBorder="1" applyAlignment="1">
      <alignment vertical="top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showGridLines="0" tabSelected="1" topLeftCell="A2" workbookViewId="0">
      <selection activeCell="P8" sqref="P8"/>
    </sheetView>
  </sheetViews>
  <sheetFormatPr defaultColWidth="8.85546875" defaultRowHeight="12.75" x14ac:dyDescent="0.2"/>
  <cols>
    <col min="1" max="1" width="26.7109375" style="1" customWidth="1"/>
    <col min="2" max="7" width="10.5703125" style="1" bestFit="1" customWidth="1"/>
    <col min="8" max="8" width="9.5703125" style="1" bestFit="1" customWidth="1"/>
    <col min="9" max="10" width="10.5703125" style="1" bestFit="1" customWidth="1"/>
    <col min="11" max="11" width="9.5703125" style="1" bestFit="1" customWidth="1"/>
    <col min="12" max="12" width="9.5703125" style="1" customWidth="1"/>
    <col min="13" max="16384" width="8.85546875" style="1"/>
  </cols>
  <sheetData>
    <row r="1" spans="1:12" hidden="1" x14ac:dyDescent="0.2">
      <c r="A1" s="2" t="e">
        <f ca="1">DotStatQuery(#REF!)</f>
        <v>#NAME?</v>
      </c>
    </row>
    <row r="2" spans="1:12" ht="15.75" x14ac:dyDescent="0.2">
      <c r="A2" s="4" t="s">
        <v>21</v>
      </c>
      <c r="B2" s="5" t="s">
        <v>14</v>
      </c>
      <c r="C2" s="5" t="s">
        <v>6</v>
      </c>
      <c r="D2" s="5" t="s">
        <v>7</v>
      </c>
      <c r="E2" s="5" t="s">
        <v>8</v>
      </c>
      <c r="F2" s="5" t="s">
        <v>9</v>
      </c>
      <c r="G2" s="5" t="s">
        <v>10</v>
      </c>
      <c r="H2" s="5" t="s">
        <v>11</v>
      </c>
      <c r="I2" s="5" t="s">
        <v>12</v>
      </c>
      <c r="J2" s="5" t="s">
        <v>13</v>
      </c>
      <c r="K2" s="5">
        <v>2023</v>
      </c>
      <c r="L2" s="5">
        <v>2024</v>
      </c>
    </row>
    <row r="3" spans="1:12" ht="15.75" x14ac:dyDescent="0.25">
      <c r="A3" s="6" t="s">
        <v>0</v>
      </c>
      <c r="B3" s="7" t="s">
        <v>15</v>
      </c>
      <c r="C3" s="7" t="s">
        <v>15</v>
      </c>
      <c r="D3" s="7" t="s">
        <v>15</v>
      </c>
      <c r="E3" s="7" t="s">
        <v>15</v>
      </c>
      <c r="F3" s="7" t="s">
        <v>15</v>
      </c>
      <c r="G3" s="7" t="s">
        <v>15</v>
      </c>
      <c r="H3" s="7" t="s">
        <v>15</v>
      </c>
      <c r="I3" s="7" t="s">
        <v>15</v>
      </c>
      <c r="J3" s="7" t="s">
        <v>15</v>
      </c>
      <c r="K3" s="7" t="s">
        <v>15</v>
      </c>
      <c r="L3" s="7" t="s">
        <v>15</v>
      </c>
    </row>
    <row r="4" spans="1:12" ht="15" x14ac:dyDescent="0.2">
      <c r="A4" s="8" t="s">
        <v>20</v>
      </c>
      <c r="B4" s="9">
        <v>92.88333333333334</v>
      </c>
      <c r="C4" s="9">
        <v>94.633333333333326</v>
      </c>
      <c r="D4" s="9">
        <v>96.09999999999998</v>
      </c>
      <c r="E4" s="9">
        <v>99.191666666666663</v>
      </c>
      <c r="F4" s="9">
        <v>101.24166666666667</v>
      </c>
      <c r="G4" s="9">
        <v>99.891666666666666</v>
      </c>
      <c r="H4" s="9">
        <v>88.108333333333334</v>
      </c>
      <c r="I4" s="9">
        <v>100.00833333333333</v>
      </c>
      <c r="J4" s="9">
        <v>99.966666666666683</v>
      </c>
      <c r="K4" s="9">
        <v>97.858333333333334</v>
      </c>
      <c r="L4" s="9">
        <v>94.725000000000009</v>
      </c>
    </row>
    <row r="5" spans="1:12" ht="30" x14ac:dyDescent="0.2">
      <c r="A5" s="8" t="s">
        <v>1</v>
      </c>
      <c r="B5" s="9">
        <v>97.708333333333329</v>
      </c>
      <c r="C5" s="9">
        <v>99.216666666666683</v>
      </c>
      <c r="D5" s="9">
        <v>101.45833333333336</v>
      </c>
      <c r="E5" s="9">
        <v>102.16666666666667</v>
      </c>
      <c r="F5" s="9">
        <v>99.149999999999991</v>
      </c>
      <c r="G5" s="9">
        <v>98.25</v>
      </c>
      <c r="H5" s="9">
        <v>94.258333333333326</v>
      </c>
      <c r="I5" s="9">
        <v>99.983333333333348</v>
      </c>
      <c r="J5" s="9">
        <v>98.366666666666674</v>
      </c>
      <c r="K5" s="9">
        <v>88.600000000000009</v>
      </c>
      <c r="L5" s="9">
        <v>91.641666666666666</v>
      </c>
    </row>
    <row r="6" spans="1:12" ht="15" x14ac:dyDescent="0.2">
      <c r="A6" s="8" t="s">
        <v>2</v>
      </c>
      <c r="B6" s="9">
        <v>92.875</v>
      </c>
      <c r="C6" s="9">
        <v>94.391666666666652</v>
      </c>
      <c r="D6" s="9">
        <v>96.066666666666663</v>
      </c>
      <c r="E6" s="9">
        <v>98.816666666666663</v>
      </c>
      <c r="F6" s="9">
        <v>99.825000000000003</v>
      </c>
      <c r="G6" s="9">
        <v>100.19999999999999</v>
      </c>
      <c r="H6" s="9">
        <v>92.958333333333329</v>
      </c>
      <c r="I6" s="9">
        <v>100</v>
      </c>
      <c r="J6" s="9">
        <v>95.291666666666643</v>
      </c>
      <c r="K6" s="9">
        <v>88.52500000000002</v>
      </c>
      <c r="L6" s="9">
        <v>89.008333333333326</v>
      </c>
    </row>
    <row r="7" spans="1:12" ht="45" x14ac:dyDescent="0.2">
      <c r="A7" s="8" t="s">
        <v>3</v>
      </c>
      <c r="B7" s="9">
        <v>90.399999999999991</v>
      </c>
      <c r="C7" s="9">
        <v>90.05</v>
      </c>
      <c r="D7" s="9">
        <v>93.041666666666686</v>
      </c>
      <c r="E7" s="9">
        <v>94.975000000000009</v>
      </c>
      <c r="F7" s="9">
        <v>92.600000000000009</v>
      </c>
      <c r="G7" s="9">
        <v>91.524999999999991</v>
      </c>
      <c r="H7" s="9">
        <v>81.3</v>
      </c>
      <c r="I7" s="9">
        <v>100.00833333333333</v>
      </c>
      <c r="J7" s="9">
        <v>96.358333333333348</v>
      </c>
      <c r="K7" s="9">
        <v>85.266666666666666</v>
      </c>
      <c r="L7" s="9">
        <v>85.141666666666652</v>
      </c>
    </row>
    <row r="8" spans="1:12" ht="30" x14ac:dyDescent="0.2">
      <c r="A8" s="8" t="s">
        <v>4</v>
      </c>
      <c r="B8" s="9">
        <v>93.924999999999997</v>
      </c>
      <c r="C8" s="9">
        <v>92.308333333333337</v>
      </c>
      <c r="D8" s="9">
        <v>95.27500000000002</v>
      </c>
      <c r="E8" s="9">
        <v>97.199999999999989</v>
      </c>
      <c r="F8" s="9">
        <v>98.016666666666666</v>
      </c>
      <c r="G8" s="9">
        <v>94.791666666666671</v>
      </c>
      <c r="H8" s="9">
        <v>84.391666666666652</v>
      </c>
      <c r="I8" s="9">
        <v>100.00833333333334</v>
      </c>
      <c r="J8" s="9">
        <v>90.166666666666671</v>
      </c>
      <c r="K8" s="9">
        <v>85.791666666666671</v>
      </c>
      <c r="L8" s="9">
        <v>83.441666666666663</v>
      </c>
    </row>
    <row r="9" spans="1:12" ht="45" x14ac:dyDescent="0.2">
      <c r="A9" s="8" t="s">
        <v>5</v>
      </c>
      <c r="B9" s="9">
        <v>97.183333333333323</v>
      </c>
      <c r="C9" s="9">
        <v>94.441666666666663</v>
      </c>
      <c r="D9" s="9">
        <v>96.175000000000011</v>
      </c>
      <c r="E9" s="9">
        <v>100.175</v>
      </c>
      <c r="F9" s="9">
        <v>102.20833333333333</v>
      </c>
      <c r="G9" s="9">
        <v>97.516666666666666</v>
      </c>
      <c r="H9" s="9">
        <v>84.725000000000009</v>
      </c>
      <c r="I9" s="9">
        <v>99.983333333333334</v>
      </c>
      <c r="J9" s="9">
        <v>95.8</v>
      </c>
      <c r="K9" s="9">
        <v>92.475000000000009</v>
      </c>
      <c r="L9" s="9">
        <v>88.566666666666663</v>
      </c>
    </row>
  </sheetData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"/>
  <sheetViews>
    <sheetView showGridLines="0" workbookViewId="0">
      <selection activeCell="B3" sqref="B3"/>
    </sheetView>
  </sheetViews>
  <sheetFormatPr defaultRowHeight="12.75" x14ac:dyDescent="0.2"/>
  <sheetData>
    <row r="1" spans="1:13" ht="15" x14ac:dyDescent="0.2">
      <c r="A1" s="3" t="s">
        <v>16</v>
      </c>
      <c r="B1" s="3" t="s">
        <v>22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5" x14ac:dyDescent="0.2">
      <c r="A2" s="3" t="s">
        <v>17</v>
      </c>
      <c r="B2" s="3" t="s">
        <v>18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5" x14ac:dyDescent="0.2">
      <c r="A3" s="3" t="s">
        <v>19</v>
      </c>
      <c r="B3" s="3" t="s">
        <v>23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Tabella 3</vt:lpstr>
      <vt:lpstr>Metadati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Nicolò G. Tria</dc:creator>
  <cp:lastModifiedBy>Soraci Mariangela</cp:lastModifiedBy>
  <dcterms:created xsi:type="dcterms:W3CDTF">2024-06-24T15:52:32Z</dcterms:created>
  <dcterms:modified xsi:type="dcterms:W3CDTF">2025-12-05T11:38:18Z</dcterms:modified>
</cp:coreProperties>
</file>