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leria\Documents\D7\Annuario_2025\"/>
    </mc:Choice>
  </mc:AlternateContent>
  <xr:revisionPtr revIDLastSave="0" documentId="13_ncr:1_{B354EA45-BDA8-455C-9203-5F738343CAF6}" xr6:coauthVersionLast="47" xr6:coauthVersionMax="47" xr10:uidLastSave="{00000000-0000-0000-0000-000000000000}"/>
  <bookViews>
    <workbookView xWindow="1515" yWindow="1515" windowWidth="38700" windowHeight="15345" tabRatio="599" xr2:uid="{00000000-000D-0000-FFFF-FFFF00000000}"/>
  </bookViews>
  <sheets>
    <sheet name="Foglio1" sheetId="4" r:id="rId1"/>
    <sheet name="Foglio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7" i="4"/>
  <c r="E3" i="4"/>
  <c r="E4" i="4"/>
  <c r="E5" i="4"/>
</calcChain>
</file>

<file path=xl/sharedStrings.xml><?xml version="1.0" encoding="utf-8"?>
<sst xmlns="http://schemas.openxmlformats.org/spreadsheetml/2006/main" count="19" uniqueCount="15">
  <si>
    <t>Mar Adriatico</t>
  </si>
  <si>
    <t>Sottoregione marina</t>
  </si>
  <si>
    <t xml:space="preserve">Area infrastrutture </t>
  </si>
  <si>
    <t>Percentuale Area infrastrutture / Area corpi idrici marino-costieri definiti ai sensi della Direttiva 2000/60/CE</t>
  </si>
  <si>
    <t>%</t>
  </si>
  <si>
    <t>Mar Ionio e Mar Mediterraneo centrale</t>
  </si>
  <si>
    <t>Mar Mediterraneo occidentale</t>
  </si>
  <si>
    <t>Anno di riferimento</t>
  </si>
  <si>
    <t>Titolo</t>
  </si>
  <si>
    <t>Fonte</t>
  </si>
  <si>
    <t>Legenda</t>
  </si>
  <si>
    <t xml:space="preserve">Area corpi idrici marino-costieri definiti ai sensi della Direttiva 2000/60/CE </t>
  </si>
  <si>
    <t>Tabella 1: Estensione dei corpi idrici marino costieri di ciascuna Sottoregione marina interessata da impatti causati da cambiamenti permanenti delle condizioni idrologiche, derivanti da nuove infrastrutture realizzate a partire dal 2012 e soggette a Valutazione di Impatto Ambientale (VIA) nazionale</t>
  </si>
  <si>
    <r>
      <t>km</t>
    </r>
    <r>
      <rPr>
        <b/>
        <vertAlign val="superscript"/>
        <sz val="10"/>
        <rFont val="Arial"/>
        <family val="2"/>
      </rPr>
      <t>2</t>
    </r>
  </si>
  <si>
    <t>Elaborazione ISPRA su dati MASE - Direzione Generale Valutazioni Ambientali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</si>
</sst>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"/>
    <numFmt numFmtId="165" formatCode="0.0000000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6" fontId="2" fillId="0" borderId="1" xfId="0" applyNumberFormat="1" applyFont="1" applyBorder="1"/>
    <xf numFmtId="4" fontId="3" fillId="0" borderId="0" xfId="0" applyNumberFormat="1" applyFont="1"/>
    <xf numFmtId="0" fontId="3" fillId="0" borderId="0" xfId="0" applyFont="1"/>
    <xf numFmtId="165" fontId="2" fillId="0" borderId="0" xfId="0" applyNumberFormat="1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1">
    <cellStyle name="Normale" xfId="0" builtinId="0"/>
  </cellStyles>
  <dxfs count="1">
    <dxf>
      <fill>
        <patternFill>
          <bgColor theme="0"/>
        </patternFill>
      </fill>
    </dxf>
  </dxfs>
  <tableStyles count="1" defaultTableStyle="TableStyleMedium2" defaultPivotStyle="PivotStyleLight16">
    <tableStyle name="Stile tabella 1" pivot="0" count="1" xr9:uid="{D0A84231-5373-4F7D-B3CB-5600D98BC124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2D70-B9EC-425F-BA5D-896CB2B3B115}">
  <dimension ref="A1:G10"/>
  <sheetViews>
    <sheetView tabSelected="1" workbookViewId="0">
      <selection activeCell="C30" sqref="C30"/>
    </sheetView>
  </sheetViews>
  <sheetFormatPr defaultColWidth="8.85546875" defaultRowHeight="12.75" x14ac:dyDescent="0.2"/>
  <cols>
    <col min="1" max="1" width="17.42578125" style="3" bestFit="1" customWidth="1"/>
    <col min="2" max="2" width="34.140625" style="3" bestFit="1" customWidth="1"/>
    <col min="3" max="3" width="33.7109375" style="3" customWidth="1"/>
    <col min="4" max="4" width="17.28515625" style="3" bestFit="1" customWidth="1"/>
    <col min="5" max="5" width="34.5703125" style="3" customWidth="1"/>
    <col min="6" max="16384" width="8.85546875" style="3"/>
  </cols>
  <sheetData>
    <row r="1" spans="1:7" ht="49.5" customHeight="1" x14ac:dyDescent="0.2">
      <c r="A1" s="16" t="s">
        <v>7</v>
      </c>
      <c r="B1" s="18" t="s">
        <v>1</v>
      </c>
      <c r="C1" s="1" t="s">
        <v>11</v>
      </c>
      <c r="D1" s="2" t="s">
        <v>2</v>
      </c>
      <c r="E1" s="1" t="s">
        <v>3</v>
      </c>
    </row>
    <row r="2" spans="1:7" ht="14.25" x14ac:dyDescent="0.2">
      <c r="A2" s="17"/>
      <c r="B2" s="19"/>
      <c r="C2" s="4" t="s">
        <v>13</v>
      </c>
      <c r="D2" s="4" t="s">
        <v>13</v>
      </c>
      <c r="E2" s="4" t="s">
        <v>4</v>
      </c>
    </row>
    <row r="3" spans="1:7" x14ac:dyDescent="0.2">
      <c r="A3" s="5">
        <v>2023</v>
      </c>
      <c r="B3" s="6" t="s">
        <v>5</v>
      </c>
      <c r="C3" s="7">
        <v>16555.740900000001</v>
      </c>
      <c r="D3" s="6">
        <v>5.4660000000000002</v>
      </c>
      <c r="E3" s="8">
        <f>(D3*100)/C3</f>
        <v>3.3015737761394902E-2</v>
      </c>
      <c r="G3" s="9"/>
    </row>
    <row r="4" spans="1:7" x14ac:dyDescent="0.2">
      <c r="A4" s="5">
        <v>2023</v>
      </c>
      <c r="B4" s="6" t="s">
        <v>6</v>
      </c>
      <c r="C4" s="7">
        <v>31938.2143</v>
      </c>
      <c r="D4" s="10">
        <v>29.708393999999998</v>
      </c>
      <c r="E4" s="8">
        <f t="shared" ref="E4:E5" si="0">(D4*100)/C4</f>
        <v>9.3018331334823554E-2</v>
      </c>
      <c r="G4" s="9"/>
    </row>
    <row r="5" spans="1:7" x14ac:dyDescent="0.2">
      <c r="A5" s="5">
        <v>2023</v>
      </c>
      <c r="B5" s="6" t="s">
        <v>0</v>
      </c>
      <c r="C5" s="7">
        <v>5830.8208000000004</v>
      </c>
      <c r="D5" s="10">
        <v>82.754199999999997</v>
      </c>
      <c r="E5" s="8">
        <f t="shared" si="0"/>
        <v>1.4192547299687206</v>
      </c>
      <c r="G5" s="9"/>
    </row>
    <row r="6" spans="1:7" x14ac:dyDescent="0.2">
      <c r="A6" s="6"/>
      <c r="B6" s="6"/>
      <c r="C6" s="6"/>
      <c r="D6" s="6"/>
      <c r="E6" s="6"/>
    </row>
    <row r="7" spans="1:7" x14ac:dyDescent="0.2">
      <c r="A7" s="5">
        <v>2024</v>
      </c>
      <c r="B7" s="6" t="s">
        <v>5</v>
      </c>
      <c r="C7" s="7">
        <v>16555.740900000001</v>
      </c>
      <c r="D7" s="6">
        <v>6.4740000000000002</v>
      </c>
      <c r="E7" s="8">
        <f>(D7*100)/C7</f>
        <v>3.9104260202574202E-2</v>
      </c>
    </row>
    <row r="8" spans="1:7" x14ac:dyDescent="0.2">
      <c r="A8" s="5">
        <v>2024</v>
      </c>
      <c r="B8" s="6" t="s">
        <v>6</v>
      </c>
      <c r="C8" s="7">
        <v>31938.2143</v>
      </c>
      <c r="D8" s="6">
        <v>7.3283940000000003</v>
      </c>
      <c r="E8" s="8">
        <f t="shared" ref="E8:E9" si="1">(D8*100)/C8</f>
        <v>2.2945534559832923E-2</v>
      </c>
    </row>
    <row r="9" spans="1:7" x14ac:dyDescent="0.2">
      <c r="A9" s="5">
        <v>2024</v>
      </c>
      <c r="B9" s="6" t="s">
        <v>0</v>
      </c>
      <c r="C9" s="7">
        <v>5830.8208000000004</v>
      </c>
      <c r="D9" s="6">
        <v>32.554200000000002</v>
      </c>
      <c r="E9" s="8">
        <f t="shared" si="1"/>
        <v>0.5583124763498134</v>
      </c>
    </row>
    <row r="10" spans="1:7" x14ac:dyDescent="0.2">
      <c r="C10" s="11"/>
      <c r="D10" s="12"/>
      <c r="E10" s="13"/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9971-D41D-4B2D-B58C-A2CB8061057A}">
  <dimension ref="A1:B4"/>
  <sheetViews>
    <sheetView workbookViewId="0">
      <selection activeCell="B12" sqref="B12"/>
    </sheetView>
  </sheetViews>
  <sheetFormatPr defaultColWidth="8.85546875" defaultRowHeight="12.75" x14ac:dyDescent="0.2"/>
  <cols>
    <col min="1" max="1" width="8.85546875" style="3"/>
    <col min="2" max="2" width="92.28515625" style="3" bestFit="1" customWidth="1"/>
    <col min="3" max="16384" width="8.85546875" style="3"/>
  </cols>
  <sheetData>
    <row r="1" spans="1:2" ht="38.25" x14ac:dyDescent="0.2">
      <c r="A1" s="14" t="s">
        <v>8</v>
      </c>
      <c r="B1" s="15" t="s">
        <v>12</v>
      </c>
    </row>
    <row r="2" spans="1:2" x14ac:dyDescent="0.2">
      <c r="A2" s="14" t="s">
        <v>9</v>
      </c>
      <c r="B2" s="6" t="s">
        <v>14</v>
      </c>
    </row>
    <row r="3" spans="1:2" x14ac:dyDescent="0.2">
      <c r="A3" s="14" t="s">
        <v>10</v>
      </c>
      <c r="B3" s="15"/>
    </row>
    <row r="4" spans="1:2" x14ac:dyDescent="0.2">
      <c r="A4" s="14"/>
      <c r="B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27D8E24A8D134E897239B8184BA21A" ma:contentTypeVersion="17" ma:contentTypeDescription="Creare un nuovo documento." ma:contentTypeScope="" ma:versionID="f874a13996ff630846523457a0c7123c">
  <xsd:schema xmlns:xsd="http://www.w3.org/2001/XMLSchema" xmlns:xs="http://www.w3.org/2001/XMLSchema" xmlns:p="http://schemas.microsoft.com/office/2006/metadata/properties" xmlns:ns2="5dbdd365-5a21-49c8-a7d8-7287252bd50e" xmlns:ns3="fd7928c3-52e1-4600-b0a3-ef719b3c23c5" targetNamespace="http://schemas.microsoft.com/office/2006/metadata/properties" ma:root="true" ma:fieldsID="25b752563dc986411eb78b2c7e20a2c4" ns2:_="" ns3:_="">
    <xsd:import namespace="5dbdd365-5a21-49c8-a7d8-7287252bd50e"/>
    <xsd:import namespace="fd7928c3-52e1-4600-b0a3-ef719b3c2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dd365-5a21-49c8-a7d8-7287252bd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928c3-52e1-4600-b0a3-ef719b3c23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11a30f-e608-40ef-819f-79b966bbf2ea}" ma:internalName="TaxCatchAll" ma:showField="CatchAllData" ma:web="fd7928c3-52e1-4600-b0a3-ef719b3c2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bdd365-5a21-49c8-a7d8-7287252bd50e">
      <Terms xmlns="http://schemas.microsoft.com/office/infopath/2007/PartnerControls"/>
    </lcf76f155ced4ddcb4097134ff3c332f>
    <TaxCatchAll xmlns="fd7928c3-52e1-4600-b0a3-ef719b3c23c5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B n n p U P M d u 1 O n A A A A + A A A A B I A H A B D b 2 5 m a W c v U G F j a 2 F n Z S 5 4 b W w g o h g A K K A U A A A A A A A A A A A A A A A A A A A A A A A A A A A A h Y 8 x D o I w G E a v Q r r T l h K V k J 8 y O J l I Y q I x r k 2 t 0 A j F 0 G K 5 m 4 N H 8 g q S K O r m + L 2 8 4 X 2 P 2 x 3 y o a m D q + q s b k 2 G I k x R o I x s j 9 q U G e r d K U x Q z m E j 5 F m U K h h l Y 9 P B H j N U O X d J C f H e Y x / j t i s J o z Q i h 2 K 9 l Z V q B P r I + r 8 c a m O d M F I h D v t X D G c 4 i f A s i S O 8 m D M g E 4 Z C m 6 / C x m J M g f x A W P a 1 6 z v F t Q t X O y D T B P J + w Z 9 Q S w M E F A A C A A g A B n n p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5 6 V A o i k e 4 D g A A A B E A A A A T A B w A R m 9 y b X V s Y X M v U 2 V j d G l v b j E u b S C i G A A o o B Q A A A A A A A A A A A A A A A A A A A A A A A A A A A A r T k 0 u y c z P U w i G 0 I b W A F B L A Q I t A B Q A A g A I A A Z 5 6 V D z H b t T p w A A A P g A A A A S A A A A A A A A A A A A A A A A A A A A A A B D b 2 5 m a W c v U G F j a 2 F n Z S 5 4 b W x Q S w E C L Q A U A A I A C A A G e e l Q D 8 r p q 6 Q A A A D p A A A A E w A A A A A A A A A A A A A A A A D z A A A A W 0 N v b n R l b n R f V H l w Z X N d L n h t b F B L A Q I t A B Q A A g A I A A Z 5 6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I v M + V 7 0 X S r r g e g g G i j / L A A A A A A I A A A A A A B B m A A A A A Q A A I A A A A E x u 6 2 q G r j Q P e 3 F 9 V 5 k X q 6 p + s N n t G n n P o K s 8 w F g e P Y Q q A A A A A A 6 A A A A A A g A A I A A A A G x R u / s H G x + I s n n D r m c X w D k l e / O v k Z O c T C d L d k r Z C i U X U A A A A A r w 5 1 7 0 o c t 5 i I h q s e F Q e E F W a e l t h d y X L X q m X z s / p u b y v I H o H a d Y 8 g M r j E F e Y 5 X a 2 W n 1 y K e 3 V e + 8 W J O y Z + J K J u b s L c R Z K R n H 1 h p 2 g l l 5 J Q O h Q A A A A F i G y t S g f b X S 5 U M s W h z l W n w Q o v A g M q 8 p u U p b X Z / + 6 V Y 2 d t M m 6 M 1 o D C R h G q 8 m q L X E 0 r u F 0 m r 3 G S / v 5 8 U y g U o 9 b C A = < / D a t a M a s h u p > 
</file>

<file path=customXml/itemProps1.xml><?xml version="1.0" encoding="utf-8"?>
<ds:datastoreItem xmlns:ds="http://schemas.openxmlformats.org/officeDocument/2006/customXml" ds:itemID="{CA113852-AA00-4427-9B89-C73F8E864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dd365-5a21-49c8-a7d8-7287252bd50e"/>
    <ds:schemaRef ds:uri="fd7928c3-52e1-4600-b0a3-ef719b3c2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954355-CE8C-4870-B530-6776623E63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DED20-C9F5-463D-BFCA-1DFCEE85FE87}">
  <ds:schemaRefs>
    <ds:schemaRef ds:uri="http://schemas.microsoft.com/office/2006/metadata/properties"/>
    <ds:schemaRef ds:uri="http://schemas.microsoft.com/office/infopath/2007/PartnerControls"/>
    <ds:schemaRef ds:uri="5dbdd365-5a21-49c8-a7d8-7287252bd50e"/>
    <ds:schemaRef ds:uri="fd7928c3-52e1-4600-b0a3-ef719b3c23c5"/>
  </ds:schemaRefs>
</ds:datastoreItem>
</file>

<file path=customXml/itemProps4.xml><?xml version="1.0" encoding="utf-8"?>
<ds:datastoreItem xmlns:ds="http://schemas.openxmlformats.org/officeDocument/2006/customXml" ds:itemID="{F2DC3FB6-F183-47CC-8543-8010A30970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ISPRA-02</dc:creator>
  <cp:lastModifiedBy>Pesarino Valeria</cp:lastModifiedBy>
  <dcterms:created xsi:type="dcterms:W3CDTF">2019-08-22T12:52:36Z</dcterms:created>
  <dcterms:modified xsi:type="dcterms:W3CDTF">2025-11-11T16:05:50Z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0x0101002E27D8E24A8D134E897239B8184BA21A</vt:lpwstr>
  </property>
  <property fmtid="{D5CDD505-2E9C-101B-9397-08002B2CF9AE}" pid="3" name="MediaServiceImageTags">
    <vt:lpwstr/>
  </property>
</Properties>
</file>