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simona_buscemi_isprambiente_it/Documents/DG STAT (1)/Annuario/Edizione 2025/Rifiuti/Aggiornamento RS ed 2025_workinprogress/RS riciclaggio da C&amp;D/"/>
    </mc:Choice>
  </mc:AlternateContent>
  <xr:revisionPtr revIDLastSave="1" documentId="8_{D30F3364-8E7D-4534-B53A-068020CE6BD1}" xr6:coauthVersionLast="47" xr6:coauthVersionMax="47" xr10:uidLastSave="{24BB6306-AE81-4D24-AF53-076DE00027F0}"/>
  <bookViews>
    <workbookView xWindow="-110" yWindow="-110" windowWidth="19420" windowHeight="10300" xr2:uid="{00000000-000D-0000-FFFF-FFFF00000000}"/>
  </bookViews>
  <sheets>
    <sheet name="Tabella 2" sheetId="1" r:id="rId1"/>
    <sheet name="Metadat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<sst xmlns="http://schemas.openxmlformats.org/spreadsheetml/2006/main" count="39" uniqueCount="26">
  <si>
    <t>Aggregazione delle categorie dei rifiuti di cui all'allegato 1, sezione 2 del Regolamento (CE) n. 2150/2002</t>
  </si>
  <si>
    <t>Aggregazione delle attività economiche secondo la classificazione NACE Rev. 2 di cui al Regolamento (CE) n. 1893/2006 - F: Costruzioni</t>
  </si>
  <si>
    <t>Voce</t>
  </si>
  <si>
    <t>Descrizione</t>
  </si>
  <si>
    <t>t</t>
  </si>
  <si>
    <t>6.1</t>
  </si>
  <si>
    <t>Rifiuti metallici ferrosi</t>
  </si>
  <si>
    <t>6.2</t>
  </si>
  <si>
    <t>Rifiuti metallici non ferrosi</t>
  </si>
  <si>
    <t>6.3</t>
  </si>
  <si>
    <t>Rifiuti metallici misti, ferrosi e non ferrosi</t>
  </si>
  <si>
    <t>7.1</t>
  </si>
  <si>
    <t>Rifiuti in vetro</t>
  </si>
  <si>
    <t>7.4</t>
  </si>
  <si>
    <t>Rifiuti in plastica</t>
  </si>
  <si>
    <t>7.5</t>
  </si>
  <si>
    <t>Rifiuti in legno</t>
  </si>
  <si>
    <t>12.1</t>
  </si>
  <si>
    <t>Rifiuti minerali della costruzione e della demolizione</t>
  </si>
  <si>
    <t>Titolo:</t>
  </si>
  <si>
    <t>Fonte:</t>
  </si>
  <si>
    <t>ISPRA</t>
  </si>
  <si>
    <t>Legenda:</t>
  </si>
  <si>
    <t>Tabella 2: Preparazione per il riutilizzo, riciclaggio e altre forme di recupero di materia dei rifiuti da costruzioni e demolizioni secondo la codifica del Regolamento (CE) n. 2150/2002 relativo alle statistiche sui rifiuti”</t>
  </si>
  <si>
    <t>a) Inclusi i quantitativi di rifiuti avviati ad attività di recupero in impianti di discarica pari a 439 mila tonnellate nel 2018, 644 mila tonnellate nel 2019, 503 mila tonnellate nel 2020 e 343 mila tonnellate nel 2021.
b) Comprese le esportazioni pari a 86 mila tonnellate nel 2018, 110 mila tonnellate nel 2019, 89 mila tonnellate nel 2020 e 120 mila tonnellate nel 2021.</t>
  </si>
  <si>
    <r>
      <t xml:space="preserve">Totale nazionale </t>
    </r>
    <r>
      <rPr>
        <b/>
        <vertAlign val="superscript"/>
        <sz val="12"/>
        <rFont val="Arial"/>
        <family val="2"/>
      </rPr>
      <t>a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</si>
</sst>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/>
    </xf>
    <xf numFmtId="0" fontId="1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activeCell="M12" sqref="M12"/>
    </sheetView>
  </sheetViews>
  <sheetFormatPr defaultColWidth="9" defaultRowHeight="14.5"/>
  <cols>
    <col min="2" max="2" width="21.81640625" customWidth="1"/>
    <col min="3" max="9" width="10.54296875" customWidth="1"/>
    <col min="10" max="10" width="9.81640625" customWidth="1"/>
    <col min="11" max="15" width="11.90625" bestFit="1" customWidth="1"/>
    <col min="16" max="16" width="11.7265625" bestFit="1" customWidth="1"/>
  </cols>
  <sheetData>
    <row r="1" spans="1:16" ht="51" customHeight="1">
      <c r="A1" s="14" t="s">
        <v>0</v>
      </c>
      <c r="B1" s="14"/>
      <c r="C1" s="15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ht="15.5">
      <c r="A2" s="14"/>
      <c r="B2" s="14"/>
      <c r="C2" s="8">
        <v>2010</v>
      </c>
      <c r="D2" s="8">
        <v>2011</v>
      </c>
      <c r="E2" s="7">
        <v>2012</v>
      </c>
      <c r="F2" s="8">
        <v>2013</v>
      </c>
      <c r="G2" s="7">
        <v>2014</v>
      </c>
      <c r="H2" s="7">
        <v>2015</v>
      </c>
      <c r="I2" s="7">
        <v>2016</v>
      </c>
      <c r="J2" s="7">
        <v>2017</v>
      </c>
      <c r="K2" s="7">
        <v>2018</v>
      </c>
      <c r="L2" s="7">
        <v>2019</v>
      </c>
      <c r="M2" s="7">
        <v>2020</v>
      </c>
      <c r="N2" s="7">
        <v>2021</v>
      </c>
      <c r="O2" s="7">
        <v>2022</v>
      </c>
      <c r="P2" s="7">
        <v>2023</v>
      </c>
    </row>
    <row r="3" spans="1:16" ht="15.5">
      <c r="A3" s="8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8" t="s">
        <v>4</v>
      </c>
      <c r="H3" s="8" t="s">
        <v>4</v>
      </c>
      <c r="I3" s="8" t="s">
        <v>4</v>
      </c>
      <c r="J3" s="8" t="s">
        <v>4</v>
      </c>
      <c r="K3" s="8" t="s">
        <v>4</v>
      </c>
      <c r="L3" s="8" t="s">
        <v>4</v>
      </c>
      <c r="M3" s="8" t="s">
        <v>4</v>
      </c>
      <c r="N3" s="8" t="s">
        <v>4</v>
      </c>
      <c r="O3" s="8" t="s">
        <v>4</v>
      </c>
      <c r="P3" s="8" t="s">
        <v>4</v>
      </c>
    </row>
    <row r="4" spans="1:16" ht="15.5">
      <c r="A4" s="9" t="s">
        <v>5</v>
      </c>
      <c r="B4" s="9" t="s">
        <v>6</v>
      </c>
      <c r="C4" s="10">
        <v>3288619</v>
      </c>
      <c r="D4" s="10">
        <v>3452115</v>
      </c>
      <c r="E4" s="10">
        <v>3490709</v>
      </c>
      <c r="F4" s="10">
        <v>3374712</v>
      </c>
      <c r="G4" s="10">
        <v>3046070</v>
      </c>
      <c r="H4" s="10">
        <v>2949921</v>
      </c>
      <c r="I4" s="10">
        <v>3058448</v>
      </c>
      <c r="J4" s="10">
        <v>3770442</v>
      </c>
      <c r="K4" s="10">
        <v>3898045</v>
      </c>
      <c r="L4" s="10">
        <v>3793086</v>
      </c>
      <c r="M4" s="10">
        <v>3352437</v>
      </c>
      <c r="N4" s="10">
        <v>4411731</v>
      </c>
      <c r="O4" s="10">
        <v>4063643</v>
      </c>
      <c r="P4" s="10">
        <v>4079033</v>
      </c>
    </row>
    <row r="5" spans="1:16" ht="15.5">
      <c r="A5" s="9" t="s">
        <v>7</v>
      </c>
      <c r="B5" s="9" t="s">
        <v>8</v>
      </c>
      <c r="C5" s="10">
        <v>253986</v>
      </c>
      <c r="D5" s="10">
        <v>294416</v>
      </c>
      <c r="E5" s="10">
        <v>343546</v>
      </c>
      <c r="F5" s="10">
        <v>211779</v>
      </c>
      <c r="G5" s="10">
        <v>279915</v>
      </c>
      <c r="H5" s="10">
        <v>283820</v>
      </c>
      <c r="I5" s="10">
        <v>318907</v>
      </c>
      <c r="J5" s="10">
        <v>294218</v>
      </c>
      <c r="K5" s="10">
        <v>212328</v>
      </c>
      <c r="L5" s="10">
        <v>195033</v>
      </c>
      <c r="M5" s="10">
        <v>179307</v>
      </c>
      <c r="N5" s="10">
        <v>314966</v>
      </c>
      <c r="O5" s="10">
        <v>334785</v>
      </c>
      <c r="P5" s="10">
        <v>305446</v>
      </c>
    </row>
    <row r="6" spans="1:16" ht="15.5">
      <c r="A6" s="9" t="s">
        <v>9</v>
      </c>
      <c r="B6" s="9" t="s">
        <v>10</v>
      </c>
      <c r="C6" s="10">
        <v>116604</v>
      </c>
      <c r="D6" s="10">
        <v>111635</v>
      </c>
      <c r="E6" s="10">
        <v>90516</v>
      </c>
      <c r="F6" s="10">
        <v>119060</v>
      </c>
      <c r="G6" s="10">
        <v>101754</v>
      </c>
      <c r="H6" s="10">
        <v>103566</v>
      </c>
      <c r="I6" s="10">
        <v>117085</v>
      </c>
      <c r="J6" s="10">
        <v>67713</v>
      </c>
      <c r="K6" s="10">
        <v>128339</v>
      </c>
      <c r="L6" s="10">
        <v>147491</v>
      </c>
      <c r="M6" s="10">
        <v>161643</v>
      </c>
      <c r="N6" s="10">
        <v>179798</v>
      </c>
      <c r="O6" s="10">
        <v>180561</v>
      </c>
      <c r="P6" s="10">
        <v>189224</v>
      </c>
    </row>
    <row r="7" spans="1:16" ht="15.5">
      <c r="A7" s="9" t="s">
        <v>11</v>
      </c>
      <c r="B7" s="9" t="s">
        <v>12</v>
      </c>
      <c r="C7" s="10">
        <v>23165</v>
      </c>
      <c r="D7" s="10">
        <v>36038</v>
      </c>
      <c r="E7" s="10">
        <v>42409</v>
      </c>
      <c r="F7" s="10">
        <v>47284</v>
      </c>
      <c r="G7" s="10">
        <v>60098</v>
      </c>
      <c r="H7" s="10">
        <v>67077</v>
      </c>
      <c r="I7" s="10">
        <v>65492</v>
      </c>
      <c r="J7" s="10">
        <v>67604</v>
      </c>
      <c r="K7" s="10">
        <v>67920</v>
      </c>
      <c r="L7" s="10">
        <v>76197</v>
      </c>
      <c r="M7" s="10">
        <v>64305</v>
      </c>
      <c r="N7" s="10">
        <v>91430</v>
      </c>
      <c r="O7" s="10">
        <v>81625</v>
      </c>
      <c r="P7" s="10">
        <v>84276</v>
      </c>
    </row>
    <row r="8" spans="1:16" ht="15.5">
      <c r="A8" s="9" t="s">
        <v>13</v>
      </c>
      <c r="B8" s="9" t="s">
        <v>14</v>
      </c>
      <c r="C8" s="10">
        <v>9150</v>
      </c>
      <c r="D8" s="10">
        <v>9001</v>
      </c>
      <c r="E8" s="10">
        <v>7082</v>
      </c>
      <c r="F8" s="10">
        <v>12741</v>
      </c>
      <c r="G8" s="10">
        <v>11537</v>
      </c>
      <c r="H8" s="10">
        <v>21980</v>
      </c>
      <c r="I8" s="10">
        <v>14888</v>
      </c>
      <c r="J8" s="10">
        <v>15725</v>
      </c>
      <c r="K8" s="10">
        <v>9128</v>
      </c>
      <c r="L8" s="10">
        <v>26750</v>
      </c>
      <c r="M8" s="10">
        <v>28796</v>
      </c>
      <c r="N8" s="10">
        <v>38392</v>
      </c>
      <c r="O8" s="10">
        <v>44338</v>
      </c>
      <c r="P8" s="10">
        <v>51103</v>
      </c>
    </row>
    <row r="9" spans="1:16" ht="15.5">
      <c r="A9" s="9" t="s">
        <v>15</v>
      </c>
      <c r="B9" s="9" t="s">
        <v>16</v>
      </c>
      <c r="C9" s="10">
        <v>101684</v>
      </c>
      <c r="D9" s="10">
        <v>133020</v>
      </c>
      <c r="E9" s="10">
        <v>78533</v>
      </c>
      <c r="F9" s="10">
        <v>101024</v>
      </c>
      <c r="G9" s="10">
        <v>113260</v>
      </c>
      <c r="H9" s="10">
        <v>119110</v>
      </c>
      <c r="I9" s="10">
        <v>137173</v>
      </c>
      <c r="J9" s="10">
        <v>150650</v>
      </c>
      <c r="K9" s="10">
        <v>163958</v>
      </c>
      <c r="L9" s="10">
        <v>176431</v>
      </c>
      <c r="M9" s="10">
        <v>180453</v>
      </c>
      <c r="N9" s="10">
        <v>264428</v>
      </c>
      <c r="O9" s="10">
        <v>275314</v>
      </c>
      <c r="P9" s="10">
        <v>308757</v>
      </c>
    </row>
    <row r="10" spans="1:16" ht="15.5">
      <c r="A10" s="9" t="s">
        <v>17</v>
      </c>
      <c r="B10" s="9" t="s">
        <v>18</v>
      </c>
      <c r="C10" s="10">
        <v>25043296</v>
      </c>
      <c r="D10" s="10">
        <v>27173772</v>
      </c>
      <c r="E10" s="10">
        <v>25245403</v>
      </c>
      <c r="F10" s="10">
        <v>22903844</v>
      </c>
      <c r="G10" s="10">
        <v>24933991</v>
      </c>
      <c r="H10" s="10">
        <v>25932340</v>
      </c>
      <c r="I10" s="10">
        <v>26235653</v>
      </c>
      <c r="J10" s="10">
        <v>27403831</v>
      </c>
      <c r="K10" s="10">
        <v>31017775</v>
      </c>
      <c r="L10" s="10">
        <v>36251618</v>
      </c>
      <c r="M10" s="10">
        <v>35115218</v>
      </c>
      <c r="N10" s="10">
        <v>42270588</v>
      </c>
      <c r="O10" s="10">
        <v>43356789</v>
      </c>
      <c r="P10" s="10">
        <v>44893476</v>
      </c>
    </row>
    <row r="11" spans="1:16">
      <c r="A11" s="13" t="s">
        <v>25</v>
      </c>
      <c r="B11" s="13"/>
      <c r="C11" s="11">
        <v>28836504</v>
      </c>
      <c r="D11" s="11">
        <v>31209997</v>
      </c>
      <c r="E11" s="11">
        <v>29298198</v>
      </c>
      <c r="F11" s="11">
        <f t="shared" ref="F11:G11" si="0">SUM(F4:F10)</f>
        <v>26770444</v>
      </c>
      <c r="G11" s="11">
        <f t="shared" si="0"/>
        <v>28546625</v>
      </c>
      <c r="H11" s="12">
        <v>29477814</v>
      </c>
      <c r="I11" s="12">
        <v>29947646</v>
      </c>
      <c r="J11" s="12">
        <v>31770183</v>
      </c>
      <c r="K11" s="12">
        <v>35497493</v>
      </c>
      <c r="L11" s="12">
        <v>40666606</v>
      </c>
      <c r="M11" s="12">
        <v>39082159</v>
      </c>
      <c r="N11" s="12">
        <v>47571333</v>
      </c>
      <c r="O11" s="12">
        <v>48337055</v>
      </c>
      <c r="P11" s="12">
        <v>49911315</v>
      </c>
    </row>
    <row r="12" spans="1:16">
      <c r="A12" s="1"/>
    </row>
    <row r="14" spans="1:16" ht="9" customHeight="1"/>
  </sheetData>
  <mergeCells count="3">
    <mergeCell ref="A11:B11"/>
    <mergeCell ref="A1:B2"/>
    <mergeCell ref="C1:N1"/>
  </mergeCells>
  <pageMargins left="0.69930555555555596" right="0.69930555555555596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XFD3"/>
    </sheetView>
  </sheetViews>
  <sheetFormatPr defaultColWidth="9" defaultRowHeight="14.5"/>
  <cols>
    <col min="2" max="2" width="154.81640625" customWidth="1"/>
  </cols>
  <sheetData>
    <row r="1" spans="1:2" s="5" customFormat="1" ht="15.5">
      <c r="A1" s="5" t="s">
        <v>19</v>
      </c>
      <c r="B1" s="5" t="s">
        <v>23</v>
      </c>
    </row>
    <row r="2" spans="1:2" s="5" customFormat="1" ht="15.5">
      <c r="A2" s="5" t="s">
        <v>20</v>
      </c>
      <c r="B2" s="5" t="s">
        <v>21</v>
      </c>
    </row>
    <row r="3" spans="1:2" s="5" customFormat="1" ht="46.5">
      <c r="A3" s="5" t="s">
        <v>22</v>
      </c>
      <c r="B3" s="6" t="s">
        <v>24</v>
      </c>
    </row>
    <row r="4" spans="1:2">
      <c r="B4" s="4"/>
    </row>
    <row r="5" spans="1:2">
      <c r="B5" s="4"/>
    </row>
    <row r="9" spans="1:2" ht="15.5">
      <c r="B9" s="2"/>
    </row>
    <row r="10" spans="1:2">
      <c r="B10" s="3"/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mariotta</dc:creator>
  <cp:lastModifiedBy>Buscemi Simona</cp:lastModifiedBy>
  <dcterms:created xsi:type="dcterms:W3CDTF">2016-09-30T10:56:00Z</dcterms:created>
  <dcterms:modified xsi:type="dcterms:W3CDTF">2025-09-24T14:20:29Z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1033-10.2.0.5838</vt:lpwstr>
  </property>
</Properties>
</file>