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turismo ed.25\infrastrutture turistiche - ADA 2023-24\"/>
    </mc:Choice>
  </mc:AlternateContent>
  <xr:revisionPtr revIDLastSave="0" documentId="8_{CC5CC269-D2E0-4464-91CE-058B66A583BA}" xr6:coauthVersionLast="47" xr6:coauthVersionMax="47" xr10:uidLastSave="{00000000-0000-0000-0000-000000000000}"/>
  <bookViews>
    <workbookView xWindow="-16320" yWindow="-5460" windowWidth="16440" windowHeight="28320" xr2:uid="{00000000-000D-0000-FFFF-FFFF00000000}"/>
  </bookViews>
  <sheets>
    <sheet name="tabella 5 " sheetId="1" r:id="rId1"/>
    <sheet name="metadat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5" i="1" l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5" i="1"/>
  <c r="AF4" i="1"/>
  <c r="AF3" i="1"/>
</calcChain>
</file>

<file path=xl/sharedStrings.xml><?xml version="1.0" encoding="utf-8"?>
<sst xmlns="http://schemas.openxmlformats.org/spreadsheetml/2006/main" count="45" uniqueCount="44">
  <si>
    <t>Regione/Provincia autonoma</t>
  </si>
  <si>
    <t>%</t>
  </si>
  <si>
    <t>Piemonte</t>
  </si>
  <si>
    <t>Valle d'Aosta</t>
  </si>
  <si>
    <t>Lombardia</t>
  </si>
  <si>
    <t>Bolzano-Bozen</t>
  </si>
  <si>
    <t>Trento</t>
  </si>
  <si>
    <t>Veneto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</si>
  <si>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</si>
  <si>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</si>
  <si>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</si>
  <si>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</si>
  <si>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</si>
  <si>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</si>
  <si>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</si>
  <si>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</si>
  <si>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</si>
  <si>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</si>
  <si>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</si>
  <si>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</si>
  <si>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</si>
  <si>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</si>
  <si>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Trentino-Alto Adige</t>
  </si>
  <si>
    <t>Friuli-Venezia Giulia</t>
  </si>
  <si>
    <t>Emilia-Romagna</t>
  </si>
  <si>
    <t>Titolo</t>
  </si>
  <si>
    <t>Fonte</t>
  </si>
  <si>
    <t>Elaborazione ISPRA su dati ISTAT</t>
  </si>
  <si>
    <t>Note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</si>
  <si>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LAZIO: Replicati i dati per il comune di Roma con quelli dell'ultimo anno disponibile, mesi gennaio-dicembre. b LAZIO: Replicati i dati per la provincia di Roma con quelli dell'ultimo anno disponibile, mesi gennaio-dicembre. c LAZIO: Replicati i dati per la regione con quelli dell'ultimo anno disponibile, mesi gennaio-dicembre. d  SICILIA:Replicati i dati per le province di Messina e Ragusa con quelli dell'ultimo anno disponibile, mesi gennaio-dicembre. e SICILIA:Replicati i dati per il comune di Palermo con quelli dell'ultimo anno disponibile, mesi gennaio-dicembre. f SARDEGNA:Replicati i dati per le province di Olbia-Tempio, Medio-Campidano, Ogliastra e Carbonia-Iglesias con quelli dell'ultimo anno disponibile, mesi gennaio-dicembre. g ITALIA:Il calcolo risente delle precedenti note a-b-c-d-e-f </t>
    </r>
  </si>
  <si>
    <t>Tabella 5: Indice di utilizzazione netta degli esercizi alberghieri per regione e provincia autonoma</t>
  </si>
  <si>
    <t>differenza</t>
  </si>
  <si>
    <r>
      <t>47,2</t>
    </r>
    <r>
      <rPr>
        <vertAlign val="superscript"/>
        <sz val="9"/>
        <color indexed="8"/>
        <rFont val="Arial"/>
        <family val="2"/>
      </rPr>
      <t>a</t>
    </r>
  </si>
  <si>
    <r>
      <t>47,4</t>
    </r>
    <r>
      <rPr>
        <vertAlign val="superscript"/>
        <sz val="9"/>
        <color indexed="8"/>
        <rFont val="Arial"/>
        <family val="2"/>
      </rPr>
      <t>b</t>
    </r>
  </si>
  <si>
    <r>
      <t>47,5</t>
    </r>
    <r>
      <rPr>
        <vertAlign val="superscript"/>
        <sz val="9"/>
        <color indexed="8"/>
        <rFont val="Arial"/>
        <family val="2"/>
      </rPr>
      <t>b</t>
    </r>
  </si>
  <si>
    <r>
      <t>47,5</t>
    </r>
    <r>
      <rPr>
        <vertAlign val="superscript"/>
        <sz val="9"/>
        <color indexed="8"/>
        <rFont val="Arial"/>
        <family val="2"/>
      </rPr>
      <t>c</t>
    </r>
  </si>
  <si>
    <r>
      <t>31,9</t>
    </r>
    <r>
      <rPr>
        <vertAlign val="superscript"/>
        <sz val="9"/>
        <color indexed="8"/>
        <rFont val="Arial"/>
        <family val="2"/>
      </rPr>
      <t>d</t>
    </r>
  </si>
  <si>
    <r>
      <t>27,9</t>
    </r>
    <r>
      <rPr>
        <vertAlign val="superscript"/>
        <sz val="9"/>
        <color indexed="8"/>
        <rFont val="Arial"/>
        <family val="2"/>
      </rPr>
      <t>e</t>
    </r>
  </si>
  <si>
    <r>
      <t>40,5</t>
    </r>
    <r>
      <rPr>
        <vertAlign val="superscript"/>
        <sz val="9"/>
        <color indexed="8"/>
        <rFont val="Arial"/>
        <family val="2"/>
      </rPr>
      <t>f</t>
    </r>
  </si>
  <si>
    <r>
      <t>38,8</t>
    </r>
    <r>
      <rPr>
        <b/>
        <vertAlign val="superscript"/>
        <sz val="9"/>
        <color indexed="8"/>
        <rFont val="Arial"/>
        <family val="2"/>
      </rPr>
      <t>g</t>
    </r>
  </si>
  <si>
    <r>
      <t>38,2</t>
    </r>
    <r>
      <rPr>
        <b/>
        <vertAlign val="superscript"/>
        <sz val="9"/>
        <color indexed="8"/>
        <rFont val="Arial"/>
        <family val="2"/>
      </rPr>
      <t>g</t>
    </r>
  </si>
  <si>
    <r>
      <t>40,2</t>
    </r>
    <r>
      <rPr>
        <b/>
        <vertAlign val="superscript"/>
        <sz val="9"/>
        <color indexed="8"/>
        <rFont val="Arial"/>
        <family val="2"/>
      </rPr>
      <t>g</t>
    </r>
  </si>
  <si>
    <r>
      <t>40,9</t>
    </r>
    <r>
      <rPr>
        <b/>
        <vertAlign val="superscript"/>
        <sz val="9"/>
        <color indexed="8"/>
        <rFont val="Arial"/>
        <family val="2"/>
      </rPr>
      <t>g</t>
    </r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</si>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</sst>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Protection="1">
      <protection locked="0"/>
    </xf>
    <xf numFmtId="0" fontId="2" fillId="0" borderId="2" xfId="0" applyFont="1" applyBorder="1"/>
    <xf numFmtId="0" fontId="0" fillId="0" borderId="1" xfId="0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164" fontId="6" fillId="0" borderId="1" xfId="0" applyNumberFormat="1" applyFont="1" applyBorder="1" applyAlignment="1" applyProtection="1">
      <alignment horizontal="right" wrapText="1"/>
      <protection locked="0"/>
    </xf>
    <xf numFmtId="165" fontId="5" fillId="0" borderId="1" xfId="0" applyNumberFormat="1" applyFont="1" applyBorder="1" applyProtection="1">
      <protection locked="0"/>
    </xf>
    <xf numFmtId="0" fontId="5" fillId="0" borderId="1" xfId="0" applyFont="1" applyBorder="1" applyAlignment="1">
      <alignment horizontal="right"/>
    </xf>
    <xf numFmtId="0" fontId="5" fillId="0" borderId="2" xfId="0" applyFont="1" applyBorder="1" applyProtection="1">
      <protection locked="0"/>
    </xf>
    <xf numFmtId="0" fontId="5" fillId="0" borderId="1" xfId="0" applyFont="1" applyBorder="1"/>
    <xf numFmtId="0" fontId="7" fillId="0" borderId="1" xfId="0" applyFont="1" applyBorder="1" applyAlignment="1" applyProtection="1">
      <alignment horizontal="right" wrapText="1"/>
      <protection locked="0"/>
    </xf>
    <xf numFmtId="0" fontId="7" fillId="0" borderId="1" xfId="0" applyFont="1" applyBorder="1" applyProtection="1">
      <protection locked="0"/>
    </xf>
    <xf numFmtId="164" fontId="7" fillId="0" borderId="1" xfId="1" applyNumberFormat="1" applyFont="1" applyBorder="1" applyAlignment="1" applyProtection="1">
      <alignment horizontal="right"/>
      <protection locked="0"/>
    </xf>
    <xf numFmtId="164" fontId="7" fillId="0" borderId="1" xfId="0" applyNumberFormat="1" applyFont="1" applyBorder="1" applyAlignment="1" applyProtection="1">
      <alignment horizontal="right" wrapText="1"/>
      <protection locked="0"/>
    </xf>
    <xf numFmtId="164" fontId="8" fillId="0" borderId="1" xfId="0" applyNumberFormat="1" applyFont="1" applyBorder="1" applyAlignment="1" applyProtection="1">
      <alignment horizontal="right" wrapText="1"/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Alignment="1">
      <alignment horizontal="right"/>
    </xf>
    <xf numFmtId="0" fontId="7" fillId="0" borderId="2" xfId="0" applyFont="1" applyBorder="1" applyProtection="1">
      <protection locked="0"/>
    </xf>
    <xf numFmtId="0" fontId="7" fillId="0" borderId="1" xfId="0" applyFont="1" applyBorder="1"/>
    <xf numFmtId="0" fontId="8" fillId="0" borderId="1" xfId="0" applyFont="1" applyBorder="1" applyAlignment="1" applyProtection="1">
      <alignment horizontal="right" wrapText="1"/>
      <protection locked="0"/>
    </xf>
    <xf numFmtId="3" fontId="5" fillId="0" borderId="1" xfId="0" applyNumberFormat="1" applyFont="1" applyBorder="1" applyProtection="1">
      <protection locked="0"/>
    </xf>
    <xf numFmtId="164" fontId="5" fillId="0" borderId="2" xfId="0" applyNumberFormat="1" applyFon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165" fontId="5" fillId="0" borderId="1" xfId="0" applyNumberFormat="1" applyFont="1" applyBorder="1"/>
    <xf numFmtId="3" fontId="5" fillId="0" borderId="1" xfId="0" applyNumberFormat="1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164" fontId="10" fillId="0" borderId="1" xfId="1" applyNumberFormat="1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164" fontId="11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5" fontId="10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2">
    <cellStyle name="Normale" xfId="0" builtinId="0"/>
    <cellStyle name="Normale_an21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G1" zoomScale="85" zoomScaleNormal="85" workbookViewId="0">
      <selection activeCell="AB39" sqref="AB39"/>
    </sheetView>
  </sheetViews>
  <sheetFormatPr defaultColWidth="9.140625" defaultRowHeight="12.75" x14ac:dyDescent="0.2"/>
  <cols>
    <col min="1" max="1" width="18" style="1" customWidth="1"/>
    <col min="2" max="3" width="6.85546875" style="1" bestFit="1" customWidth="1"/>
    <col min="4" max="4" width="6.42578125" style="1" bestFit="1" customWidth="1"/>
    <col min="5" max="7" width="6.85546875" style="1" bestFit="1" customWidth="1"/>
    <col min="8" max="19" width="6.42578125" style="1" bestFit="1" customWidth="1"/>
    <col min="20" max="27" width="5.28515625" style="1" bestFit="1" customWidth="1"/>
    <col min="28" max="28" width="6.140625" style="1" customWidth="1"/>
    <col min="29" max="31" width="7.28515625" style="1" customWidth="1"/>
    <col min="32" max="32" width="9.28515625" style="1" bestFit="1" customWidth="1"/>
    <col min="33" max="16384" width="9.140625" style="1"/>
  </cols>
  <sheetData>
    <row r="1" spans="1:32" ht="28.15" customHeight="1" x14ac:dyDescent="0.2">
      <c r="A1" s="45" t="s">
        <v>0</v>
      </c>
      <c r="B1" s="6">
        <v>1995</v>
      </c>
      <c r="C1" s="6">
        <v>1996</v>
      </c>
      <c r="D1" s="6">
        <v>1997</v>
      </c>
      <c r="E1" s="6">
        <v>1998</v>
      </c>
      <c r="F1" s="6">
        <v>1999</v>
      </c>
      <c r="G1" s="6">
        <v>2000</v>
      </c>
      <c r="H1" s="6">
        <v>2001</v>
      </c>
      <c r="I1" s="6">
        <v>2002</v>
      </c>
      <c r="J1" s="6">
        <v>2003</v>
      </c>
      <c r="K1" s="6">
        <v>2004</v>
      </c>
      <c r="L1" s="6">
        <v>2005</v>
      </c>
      <c r="M1" s="6">
        <v>2006</v>
      </c>
      <c r="N1" s="6">
        <v>2007</v>
      </c>
      <c r="O1" s="6">
        <v>2008</v>
      </c>
      <c r="P1" s="6">
        <v>2009</v>
      </c>
      <c r="Q1" s="6">
        <v>2010</v>
      </c>
      <c r="R1" s="6">
        <v>2011</v>
      </c>
      <c r="S1" s="6">
        <v>2012</v>
      </c>
      <c r="T1" s="6">
        <v>2013</v>
      </c>
      <c r="U1" s="6">
        <v>2014</v>
      </c>
      <c r="V1" s="6">
        <v>2015</v>
      </c>
      <c r="W1" s="2">
        <v>2016</v>
      </c>
      <c r="X1" s="2">
        <v>2017</v>
      </c>
      <c r="Y1" s="2">
        <v>2018</v>
      </c>
      <c r="Z1" s="46">
        <v>2019</v>
      </c>
      <c r="AA1" s="2">
        <v>2020</v>
      </c>
      <c r="AB1" s="2">
        <v>2021</v>
      </c>
      <c r="AC1" s="2">
        <v>2022</v>
      </c>
      <c r="AD1" s="2">
        <v>2023</v>
      </c>
      <c r="AE1" s="2">
        <v>2024</v>
      </c>
      <c r="AF1" s="7"/>
    </row>
    <row r="2" spans="1:32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 t="s">
        <v>1</v>
      </c>
      <c r="P2" s="6"/>
      <c r="Q2" s="6"/>
      <c r="R2" s="6"/>
      <c r="S2" s="6"/>
      <c r="T2" s="6"/>
      <c r="U2" s="6"/>
      <c r="V2" s="6"/>
      <c r="W2" s="2"/>
      <c r="X2" s="7"/>
      <c r="Y2" s="7"/>
      <c r="Z2" s="9"/>
      <c r="AA2" s="7"/>
      <c r="AB2" s="7"/>
      <c r="AC2" s="10"/>
      <c r="AD2" s="10"/>
      <c r="AE2" s="10"/>
      <c r="AF2" s="7" t="s">
        <v>31</v>
      </c>
    </row>
    <row r="3" spans="1:32" s="8" customFormat="1" x14ac:dyDescent="0.2">
      <c r="A3" s="11" t="s">
        <v>2</v>
      </c>
      <c r="B3" s="12">
        <v>26.8</v>
      </c>
      <c r="C3" s="12">
        <v>26.8</v>
      </c>
      <c r="D3" s="13">
        <v>25.5</v>
      </c>
      <c r="E3" s="12">
        <v>25.4</v>
      </c>
      <c r="F3" s="12">
        <v>22.3</v>
      </c>
      <c r="G3" s="12">
        <v>24.6</v>
      </c>
      <c r="H3" s="14">
        <v>26.7</v>
      </c>
      <c r="I3" s="15">
        <v>25.9</v>
      </c>
      <c r="J3" s="15">
        <v>25.4</v>
      </c>
      <c r="K3" s="15">
        <v>26.3</v>
      </c>
      <c r="L3" s="15">
        <v>27.8</v>
      </c>
      <c r="M3" s="15">
        <v>30.8</v>
      </c>
      <c r="N3" s="15">
        <v>26.5</v>
      </c>
      <c r="O3" s="15">
        <v>28.1</v>
      </c>
      <c r="P3" s="15">
        <v>27.5</v>
      </c>
      <c r="Q3" s="15">
        <v>31.2</v>
      </c>
      <c r="R3" s="15">
        <v>32.200000000000003</v>
      </c>
      <c r="S3" s="15">
        <v>31.6</v>
      </c>
      <c r="T3" s="16">
        <v>32.6</v>
      </c>
      <c r="U3" s="16">
        <v>34.1</v>
      </c>
      <c r="V3" s="16">
        <v>42.5</v>
      </c>
      <c r="W3" s="16">
        <v>42</v>
      </c>
      <c r="X3" s="17">
        <v>44.4</v>
      </c>
      <c r="Y3" s="17">
        <v>44.7</v>
      </c>
      <c r="Z3" s="18">
        <v>44.8</v>
      </c>
      <c r="AA3" s="17">
        <v>26.6</v>
      </c>
      <c r="AB3" s="19">
        <v>31.9</v>
      </c>
      <c r="AC3" s="17">
        <v>44.2</v>
      </c>
      <c r="AD3" s="17">
        <v>44.4</v>
      </c>
      <c r="AE3" s="50">
        <v>44.5</v>
      </c>
      <c r="AF3" s="12">
        <f>AE3-AD3</f>
        <v>0.10000000000000142</v>
      </c>
    </row>
    <row r="4" spans="1:32" s="8" customFormat="1" ht="12.75" customHeight="1" x14ac:dyDescent="0.2">
      <c r="A4" s="11" t="s">
        <v>3</v>
      </c>
      <c r="B4" s="12">
        <v>43.8</v>
      </c>
      <c r="C4" s="12">
        <v>44.6</v>
      </c>
      <c r="D4" s="13">
        <v>41.4</v>
      </c>
      <c r="E4" s="12">
        <v>41.5</v>
      </c>
      <c r="F4" s="12">
        <v>39.9</v>
      </c>
      <c r="G4" s="12">
        <v>40.5</v>
      </c>
      <c r="H4" s="14">
        <v>39.6</v>
      </c>
      <c r="I4" s="15">
        <v>41.8</v>
      </c>
      <c r="J4" s="15">
        <v>41.9</v>
      </c>
      <c r="K4" s="15">
        <v>38.700000000000003</v>
      </c>
      <c r="L4" s="15">
        <v>38.299999999999997</v>
      </c>
      <c r="M4" s="15">
        <v>38.299999999999997</v>
      </c>
      <c r="N4" s="15">
        <v>37.299999999999997</v>
      </c>
      <c r="O4" s="15">
        <v>38.6</v>
      </c>
      <c r="P4" s="15">
        <v>35</v>
      </c>
      <c r="Q4" s="15">
        <v>35.299999999999997</v>
      </c>
      <c r="R4" s="15">
        <v>36</v>
      </c>
      <c r="S4" s="15">
        <v>39.9</v>
      </c>
      <c r="T4" s="16">
        <v>41.4</v>
      </c>
      <c r="U4" s="16">
        <v>41.1</v>
      </c>
      <c r="V4" s="16">
        <v>43.4</v>
      </c>
      <c r="W4" s="16">
        <v>46</v>
      </c>
      <c r="X4" s="17">
        <v>47.3</v>
      </c>
      <c r="Y4" s="17">
        <v>48</v>
      </c>
      <c r="Z4" s="18">
        <v>43.6</v>
      </c>
      <c r="AA4" s="17">
        <v>39.5</v>
      </c>
      <c r="AB4" s="19">
        <v>31.4</v>
      </c>
      <c r="AC4" s="17">
        <v>41.9</v>
      </c>
      <c r="AD4" s="17">
        <v>41.9</v>
      </c>
      <c r="AE4" s="50">
        <v>46.3</v>
      </c>
      <c r="AF4" s="12">
        <f t="shared" ref="AF4:AF25" si="0">AE4-AD4</f>
        <v>4.3999999999999986</v>
      </c>
    </row>
    <row r="5" spans="1:32" s="8" customFormat="1" ht="20.45" customHeight="1" x14ac:dyDescent="0.2">
      <c r="A5" s="11" t="s">
        <v>4</v>
      </c>
      <c r="B5" s="12">
        <v>39.299999999999997</v>
      </c>
      <c r="C5" s="12">
        <v>38</v>
      </c>
      <c r="D5" s="13">
        <v>38.6</v>
      </c>
      <c r="E5" s="12">
        <v>42.1</v>
      </c>
      <c r="F5" s="12">
        <v>42.9</v>
      </c>
      <c r="G5" s="12">
        <v>45</v>
      </c>
      <c r="H5" s="14">
        <v>45.6</v>
      </c>
      <c r="I5" s="15">
        <v>43.6</v>
      </c>
      <c r="J5" s="15">
        <v>43.2</v>
      </c>
      <c r="K5" s="15">
        <v>41.4</v>
      </c>
      <c r="L5" s="15">
        <v>40.799999999999997</v>
      </c>
      <c r="M5" s="15">
        <v>36.6</v>
      </c>
      <c r="N5" s="15">
        <v>38.200000000000003</v>
      </c>
      <c r="O5" s="15">
        <v>36.700000000000003</v>
      </c>
      <c r="P5" s="15">
        <v>36.700000000000003</v>
      </c>
      <c r="Q5" s="15">
        <v>38.200000000000003</v>
      </c>
      <c r="R5" s="15">
        <v>40</v>
      </c>
      <c r="S5" s="15">
        <v>39.5</v>
      </c>
      <c r="T5" s="16">
        <v>42.9</v>
      </c>
      <c r="U5" s="16">
        <v>43.2</v>
      </c>
      <c r="V5" s="16">
        <v>46.4</v>
      </c>
      <c r="W5" s="16">
        <v>44.4</v>
      </c>
      <c r="X5" s="17">
        <v>45.4</v>
      </c>
      <c r="Y5" s="17">
        <v>47.4</v>
      </c>
      <c r="Z5" s="18">
        <v>48.3</v>
      </c>
      <c r="AA5" s="17">
        <v>24.6</v>
      </c>
      <c r="AB5" s="19">
        <v>36.5</v>
      </c>
      <c r="AC5" s="17">
        <v>43.2</v>
      </c>
      <c r="AD5" s="17">
        <v>51.4</v>
      </c>
      <c r="AE5" s="50">
        <v>50.7</v>
      </c>
      <c r="AF5" s="12">
        <f t="shared" si="0"/>
        <v>-0.69999999999999574</v>
      </c>
    </row>
    <row r="6" spans="1:32" s="8" customFormat="1" ht="12.75" customHeight="1" x14ac:dyDescent="0.2">
      <c r="A6" s="12" t="s">
        <v>22</v>
      </c>
      <c r="B6" s="12">
        <v>36.200000000000003</v>
      </c>
      <c r="C6" s="12">
        <v>35.700000000000003</v>
      </c>
      <c r="D6" s="13">
        <v>33.299999999999997</v>
      </c>
      <c r="E6" s="12">
        <v>33.9</v>
      </c>
      <c r="F6" s="12">
        <v>35.1</v>
      </c>
      <c r="G6" s="12">
        <v>33.1</v>
      </c>
      <c r="H6" s="14">
        <v>34.5</v>
      </c>
      <c r="I6" s="15">
        <v>34.9</v>
      </c>
      <c r="J6" s="15">
        <v>45.2</v>
      </c>
      <c r="K6" s="15">
        <v>44.7</v>
      </c>
      <c r="L6" s="15">
        <v>45.5</v>
      </c>
      <c r="M6" s="15">
        <v>50.4</v>
      </c>
      <c r="N6" s="15">
        <v>60</v>
      </c>
      <c r="O6" s="15">
        <v>57.6</v>
      </c>
      <c r="P6" s="15">
        <v>53.3</v>
      </c>
      <c r="Q6" s="15">
        <v>53.8</v>
      </c>
      <c r="R6" s="15">
        <v>54.7</v>
      </c>
      <c r="S6" s="15">
        <v>55</v>
      </c>
      <c r="T6" s="15">
        <v>55.4</v>
      </c>
      <c r="U6" s="15">
        <v>53.9</v>
      </c>
      <c r="V6" s="16">
        <v>56.7</v>
      </c>
      <c r="W6" s="16">
        <v>58.8</v>
      </c>
      <c r="X6" s="17">
        <v>62.1</v>
      </c>
      <c r="Y6" s="17">
        <v>62.5</v>
      </c>
      <c r="Z6" s="18">
        <v>63.5</v>
      </c>
      <c r="AA6" s="17">
        <v>58.9</v>
      </c>
      <c r="AB6" s="19">
        <v>58.1</v>
      </c>
      <c r="AC6" s="17">
        <v>50.2</v>
      </c>
      <c r="AD6" s="17">
        <v>64.3</v>
      </c>
      <c r="AE6" s="51" t="s">
        <v>43</v>
      </c>
      <c r="AF6" s="12"/>
    </row>
    <row r="7" spans="1:32" s="8" customFormat="1" ht="12.75" customHeight="1" x14ac:dyDescent="0.2">
      <c r="A7" s="20" t="s">
        <v>5</v>
      </c>
      <c r="B7" s="21">
        <v>38.6</v>
      </c>
      <c r="C7" s="21">
        <v>37.4</v>
      </c>
      <c r="D7" s="22">
        <v>34.4</v>
      </c>
      <c r="E7" s="21">
        <v>35</v>
      </c>
      <c r="F7" s="21">
        <v>34.9</v>
      </c>
      <c r="G7" s="21">
        <v>35.6</v>
      </c>
      <c r="H7" s="23">
        <v>37.1</v>
      </c>
      <c r="I7" s="24">
        <v>38</v>
      </c>
      <c r="J7" s="24">
        <v>59.8</v>
      </c>
      <c r="K7" s="24">
        <v>58.8</v>
      </c>
      <c r="L7" s="24">
        <v>58.9</v>
      </c>
      <c r="M7" s="24">
        <v>59</v>
      </c>
      <c r="N7" s="24">
        <v>59.8</v>
      </c>
      <c r="O7" s="24">
        <v>59.6</v>
      </c>
      <c r="P7" s="24">
        <v>59.6</v>
      </c>
      <c r="Q7" s="24">
        <v>60.3</v>
      </c>
      <c r="R7" s="24">
        <v>61.5</v>
      </c>
      <c r="S7" s="24">
        <v>61</v>
      </c>
      <c r="T7" s="25">
        <v>61.1</v>
      </c>
      <c r="U7" s="25">
        <v>58.4</v>
      </c>
      <c r="V7" s="25">
        <v>61.7</v>
      </c>
      <c r="W7" s="25">
        <v>64.5</v>
      </c>
      <c r="X7" s="26">
        <v>66.099999999999994</v>
      </c>
      <c r="Y7" s="26">
        <v>66</v>
      </c>
      <c r="Z7" s="27">
        <v>66.8</v>
      </c>
      <c r="AA7" s="26">
        <v>62.1</v>
      </c>
      <c r="AB7" s="28">
        <v>63.7</v>
      </c>
      <c r="AC7" s="26">
        <v>62.1</v>
      </c>
      <c r="AD7" s="26">
        <v>66.599999999999994</v>
      </c>
      <c r="AE7" s="50">
        <v>65.3</v>
      </c>
      <c r="AF7" s="12">
        <f t="shared" si="0"/>
        <v>-1.2999999999999972</v>
      </c>
    </row>
    <row r="8" spans="1:32" s="8" customFormat="1" ht="18" customHeight="1" x14ac:dyDescent="0.2">
      <c r="A8" s="20" t="s">
        <v>6</v>
      </c>
      <c r="B8" s="21">
        <v>32.1</v>
      </c>
      <c r="C8" s="21">
        <v>32.6</v>
      </c>
      <c r="D8" s="22">
        <v>31.3</v>
      </c>
      <c r="E8" s="21">
        <v>32.4</v>
      </c>
      <c r="F8" s="21">
        <v>35.299999999999997</v>
      </c>
      <c r="G8" s="21">
        <v>29.3</v>
      </c>
      <c r="H8" s="29">
        <v>30.5</v>
      </c>
      <c r="I8" s="24">
        <v>30</v>
      </c>
      <c r="J8" s="24">
        <v>30.6</v>
      </c>
      <c r="K8" s="24">
        <v>30.4</v>
      </c>
      <c r="L8" s="24">
        <v>31.8</v>
      </c>
      <c r="M8" s="24">
        <v>39.299999999999997</v>
      </c>
      <c r="N8" s="24">
        <v>60.4</v>
      </c>
      <c r="O8" s="24">
        <v>54</v>
      </c>
      <c r="P8" s="24">
        <v>44.1</v>
      </c>
      <c r="Q8" s="24">
        <v>44.3</v>
      </c>
      <c r="R8" s="24">
        <v>44.7</v>
      </c>
      <c r="S8" s="24">
        <v>45.7</v>
      </c>
      <c r="T8" s="25">
        <v>46.6</v>
      </c>
      <c r="U8" s="25">
        <v>46.7</v>
      </c>
      <c r="V8" s="25">
        <v>48.8</v>
      </c>
      <c r="W8" s="25">
        <v>49.9</v>
      </c>
      <c r="X8" s="26">
        <v>55.6</v>
      </c>
      <c r="Y8" s="26">
        <v>56.7</v>
      </c>
      <c r="Z8" s="27">
        <v>57.9</v>
      </c>
      <c r="AA8" s="26">
        <v>53.6</v>
      </c>
      <c r="AB8" s="28">
        <v>48.6</v>
      </c>
      <c r="AC8" s="26">
        <v>65.900000000000006</v>
      </c>
      <c r="AD8" s="26">
        <v>60.3</v>
      </c>
      <c r="AE8" s="50">
        <v>61.8</v>
      </c>
      <c r="AF8" s="12">
        <f t="shared" si="0"/>
        <v>1.5</v>
      </c>
    </row>
    <row r="9" spans="1:32" s="8" customFormat="1" ht="16.899999999999999" customHeight="1" x14ac:dyDescent="0.2">
      <c r="A9" s="11" t="s">
        <v>7</v>
      </c>
      <c r="B9" s="12">
        <v>46.6</v>
      </c>
      <c r="C9" s="12">
        <v>50</v>
      </c>
      <c r="D9" s="13">
        <v>47.6</v>
      </c>
      <c r="E9" s="12">
        <v>45.4</v>
      </c>
      <c r="F9" s="12">
        <v>50.1</v>
      </c>
      <c r="G9" s="12">
        <v>49.2</v>
      </c>
      <c r="H9" s="14">
        <v>50.3</v>
      </c>
      <c r="I9" s="15">
        <v>38.9</v>
      </c>
      <c r="J9" s="15">
        <v>37.299999999999997</v>
      </c>
      <c r="K9" s="15">
        <v>38</v>
      </c>
      <c r="L9" s="15">
        <v>48</v>
      </c>
      <c r="M9" s="15">
        <v>51.6</v>
      </c>
      <c r="N9" s="15">
        <v>51.7</v>
      </c>
      <c r="O9" s="15">
        <v>45.6</v>
      </c>
      <c r="P9" s="15">
        <v>46.9</v>
      </c>
      <c r="Q9" s="15">
        <v>48.4</v>
      </c>
      <c r="R9" s="15">
        <v>51.6</v>
      </c>
      <c r="S9" s="15">
        <v>50.2</v>
      </c>
      <c r="T9" s="16">
        <v>50.6</v>
      </c>
      <c r="U9" s="16">
        <v>51.6</v>
      </c>
      <c r="V9" s="16">
        <v>53.5</v>
      </c>
      <c r="W9" s="16">
        <v>55.4</v>
      </c>
      <c r="X9" s="17">
        <v>56.8</v>
      </c>
      <c r="Y9" s="17">
        <v>57</v>
      </c>
      <c r="Z9" s="18">
        <v>56.5</v>
      </c>
      <c r="AA9" s="17">
        <v>27.6</v>
      </c>
      <c r="AB9" s="19">
        <v>42.4</v>
      </c>
      <c r="AC9" s="17">
        <v>55.6</v>
      </c>
      <c r="AD9" s="17">
        <v>55.5</v>
      </c>
      <c r="AE9" s="50">
        <v>54.1</v>
      </c>
      <c r="AF9" s="12">
        <f t="shared" si="0"/>
        <v>-1.3999999999999986</v>
      </c>
    </row>
    <row r="10" spans="1:32" s="8" customFormat="1" ht="12.75" customHeight="1" x14ac:dyDescent="0.2">
      <c r="A10" s="11" t="s">
        <v>23</v>
      </c>
      <c r="B10" s="12">
        <v>38.299999999999997</v>
      </c>
      <c r="C10" s="12">
        <v>36.299999999999997</v>
      </c>
      <c r="D10" s="13">
        <v>33.9</v>
      </c>
      <c r="E10" s="12">
        <v>35.1</v>
      </c>
      <c r="F10" s="12">
        <v>36.4</v>
      </c>
      <c r="G10" s="12">
        <v>35.4</v>
      </c>
      <c r="H10" s="14">
        <v>36.299999999999997</v>
      </c>
      <c r="I10" s="15">
        <v>34.5</v>
      </c>
      <c r="J10" s="15">
        <v>33.200000000000003</v>
      </c>
      <c r="K10" s="15">
        <v>32.200000000000003</v>
      </c>
      <c r="L10" s="15">
        <v>30.5</v>
      </c>
      <c r="M10" s="15">
        <v>30.2</v>
      </c>
      <c r="N10" s="15">
        <v>32.1</v>
      </c>
      <c r="O10" s="15">
        <v>31.8</v>
      </c>
      <c r="P10" s="15">
        <v>30.8</v>
      </c>
      <c r="Q10" s="15">
        <v>30.9</v>
      </c>
      <c r="R10" s="15">
        <v>33</v>
      </c>
      <c r="S10" s="15">
        <v>32.200000000000003</v>
      </c>
      <c r="T10" s="16">
        <v>31.9</v>
      </c>
      <c r="U10" s="16">
        <v>31.1</v>
      </c>
      <c r="V10" s="16">
        <v>32.799999999999997</v>
      </c>
      <c r="W10" s="16">
        <v>34.4</v>
      </c>
      <c r="X10" s="17">
        <v>35.5</v>
      </c>
      <c r="Y10" s="17">
        <v>36.5</v>
      </c>
      <c r="Z10" s="18">
        <v>36.299999999999997</v>
      </c>
      <c r="AA10" s="17">
        <v>19.600000000000001</v>
      </c>
      <c r="AB10" s="19">
        <v>28.9</v>
      </c>
      <c r="AC10" s="17">
        <v>53.2</v>
      </c>
      <c r="AD10" s="17">
        <v>40.9</v>
      </c>
      <c r="AE10" s="50">
        <v>41.5</v>
      </c>
      <c r="AF10" s="12">
        <f t="shared" si="0"/>
        <v>0.60000000000000142</v>
      </c>
    </row>
    <row r="11" spans="1:32" s="8" customFormat="1" x14ac:dyDescent="0.2">
      <c r="A11" s="11" t="s">
        <v>8</v>
      </c>
      <c r="B11" s="12">
        <v>44.5</v>
      </c>
      <c r="C11" s="12">
        <v>45.6</v>
      </c>
      <c r="D11" s="13">
        <v>47.6</v>
      </c>
      <c r="E11" s="12">
        <v>48.6</v>
      </c>
      <c r="F11" s="12">
        <v>50.2</v>
      </c>
      <c r="G11" s="12">
        <v>49.3</v>
      </c>
      <c r="H11" s="14">
        <v>47.7</v>
      </c>
      <c r="I11" s="15">
        <v>46.9</v>
      </c>
      <c r="J11" s="15">
        <v>45.7</v>
      </c>
      <c r="K11" s="15">
        <v>44.5</v>
      </c>
      <c r="L11" s="15">
        <v>41.8</v>
      </c>
      <c r="M11" s="15">
        <v>44.3</v>
      </c>
      <c r="N11" s="15">
        <v>40.4</v>
      </c>
      <c r="O11" s="15">
        <v>43.4</v>
      </c>
      <c r="P11" s="15">
        <v>40.6</v>
      </c>
      <c r="Q11" s="15">
        <v>39.299999999999997</v>
      </c>
      <c r="R11" s="15">
        <v>41</v>
      </c>
      <c r="S11" s="15">
        <v>41.5</v>
      </c>
      <c r="T11" s="16">
        <v>46.2</v>
      </c>
      <c r="U11" s="16">
        <v>42.4</v>
      </c>
      <c r="V11" s="16">
        <v>42.6</v>
      </c>
      <c r="W11" s="16">
        <v>45.1</v>
      </c>
      <c r="X11" s="17">
        <v>48.9</v>
      </c>
      <c r="Y11" s="17">
        <v>43.2</v>
      </c>
      <c r="Z11" s="18">
        <v>42.4</v>
      </c>
      <c r="AA11" s="17">
        <v>31.2</v>
      </c>
      <c r="AB11" s="19">
        <v>37.5</v>
      </c>
      <c r="AC11" s="17">
        <v>37.9</v>
      </c>
      <c r="AD11" s="17">
        <v>43.6</v>
      </c>
      <c r="AE11" s="50">
        <v>42.6</v>
      </c>
      <c r="AF11" s="12">
        <f t="shared" si="0"/>
        <v>-1</v>
      </c>
    </row>
    <row r="12" spans="1:32" s="8" customFormat="1" ht="12.75" customHeight="1" x14ac:dyDescent="0.2">
      <c r="A12" s="11" t="s">
        <v>24</v>
      </c>
      <c r="B12" s="12">
        <v>58.9</v>
      </c>
      <c r="C12" s="12">
        <v>56.4</v>
      </c>
      <c r="D12" s="13">
        <v>53.5</v>
      </c>
      <c r="E12" s="12">
        <v>54.8</v>
      </c>
      <c r="F12" s="12">
        <v>55.3</v>
      </c>
      <c r="G12" s="12">
        <v>56.6</v>
      </c>
      <c r="H12" s="14">
        <v>56.4</v>
      </c>
      <c r="I12" s="15">
        <v>53.1</v>
      </c>
      <c r="J12" s="15">
        <v>51.4</v>
      </c>
      <c r="K12" s="15">
        <v>49.2</v>
      </c>
      <c r="L12" s="15">
        <v>47.1</v>
      </c>
      <c r="M12" s="15">
        <v>47.6</v>
      </c>
      <c r="N12" s="15">
        <v>46.7</v>
      </c>
      <c r="O12" s="15">
        <v>46.8</v>
      </c>
      <c r="P12" s="15">
        <v>46.2</v>
      </c>
      <c r="Q12" s="15">
        <v>45.6</v>
      </c>
      <c r="R12" s="15">
        <v>46</v>
      </c>
      <c r="S12" s="15">
        <v>50.4</v>
      </c>
      <c r="T12" s="30">
        <v>42</v>
      </c>
      <c r="U12" s="30">
        <v>42.2</v>
      </c>
      <c r="V12" s="30">
        <v>40</v>
      </c>
      <c r="W12" s="30">
        <v>48.2</v>
      </c>
      <c r="X12" s="17">
        <v>53</v>
      </c>
      <c r="Y12" s="17">
        <v>52.9</v>
      </c>
      <c r="Z12" s="18">
        <v>52.1</v>
      </c>
      <c r="AA12" s="17">
        <v>40.5</v>
      </c>
      <c r="AB12" s="19">
        <v>48.8</v>
      </c>
      <c r="AC12" s="17">
        <v>52.5</v>
      </c>
      <c r="AD12" s="17">
        <v>51.2</v>
      </c>
      <c r="AE12" s="50">
        <v>51.3</v>
      </c>
      <c r="AF12" s="12">
        <f t="shared" si="0"/>
        <v>9.9999999999994316E-2</v>
      </c>
    </row>
    <row r="13" spans="1:32" s="8" customFormat="1" ht="28.15" customHeight="1" x14ac:dyDescent="0.2">
      <c r="A13" s="11" t="s">
        <v>9</v>
      </c>
      <c r="B13" s="12">
        <v>40.700000000000003</v>
      </c>
      <c r="C13" s="12">
        <v>41.1</v>
      </c>
      <c r="D13" s="13">
        <v>40.6</v>
      </c>
      <c r="E13" s="12">
        <v>41.8</v>
      </c>
      <c r="F13" s="12">
        <v>42.9</v>
      </c>
      <c r="G13" s="12">
        <v>41.1</v>
      </c>
      <c r="H13" s="15">
        <v>41</v>
      </c>
      <c r="I13" s="15">
        <v>38.700000000000003</v>
      </c>
      <c r="J13" s="15">
        <v>36.700000000000003</v>
      </c>
      <c r="K13" s="15">
        <v>37.1</v>
      </c>
      <c r="L13" s="15">
        <v>33.1</v>
      </c>
      <c r="M13" s="15">
        <v>36.299999999999997</v>
      </c>
      <c r="N13" s="15">
        <v>37.299999999999997</v>
      </c>
      <c r="O13" s="15">
        <v>33.200000000000003</v>
      </c>
      <c r="P13" s="15">
        <v>32.1</v>
      </c>
      <c r="Q13" s="15">
        <v>29</v>
      </c>
      <c r="R13" s="15">
        <v>34.700000000000003</v>
      </c>
      <c r="S13" s="15">
        <v>35.6</v>
      </c>
      <c r="T13" s="16">
        <v>33.5</v>
      </c>
      <c r="U13" s="16">
        <v>31</v>
      </c>
      <c r="V13" s="16">
        <v>42.5</v>
      </c>
      <c r="W13" s="16">
        <v>40.700000000000003</v>
      </c>
      <c r="X13" s="17">
        <v>44.6</v>
      </c>
      <c r="Y13" s="17">
        <v>44.6</v>
      </c>
      <c r="Z13" s="18">
        <v>45.4</v>
      </c>
      <c r="AA13" s="17">
        <v>22.9</v>
      </c>
      <c r="AB13" s="19">
        <v>29.4</v>
      </c>
      <c r="AC13" s="17">
        <v>38.200000000000003</v>
      </c>
      <c r="AD13" s="17">
        <v>41</v>
      </c>
      <c r="AE13" s="50">
        <v>41.4</v>
      </c>
      <c r="AF13" s="12">
        <f t="shared" si="0"/>
        <v>0.39999999999999858</v>
      </c>
    </row>
    <row r="14" spans="1:32" s="8" customFormat="1" x14ac:dyDescent="0.2">
      <c r="A14" s="11" t="s">
        <v>10</v>
      </c>
      <c r="B14" s="12">
        <v>39.299999999999997</v>
      </c>
      <c r="C14" s="12">
        <v>39.700000000000003</v>
      </c>
      <c r="D14" s="13">
        <v>36.299999999999997</v>
      </c>
      <c r="E14" s="12">
        <v>29</v>
      </c>
      <c r="F14" s="12">
        <v>30.9</v>
      </c>
      <c r="G14" s="12">
        <v>41.7</v>
      </c>
      <c r="H14" s="14">
        <v>39.9</v>
      </c>
      <c r="I14" s="15">
        <v>37.799999999999997</v>
      </c>
      <c r="J14" s="15">
        <v>35.700000000000003</v>
      </c>
      <c r="K14" s="15">
        <v>34.5</v>
      </c>
      <c r="L14" s="15">
        <v>33.299999999999997</v>
      </c>
      <c r="M14" s="15">
        <v>34.6</v>
      </c>
      <c r="N14" s="15">
        <v>34.200000000000003</v>
      </c>
      <c r="O14" s="15">
        <v>32</v>
      </c>
      <c r="P14" s="15">
        <v>29.5</v>
      </c>
      <c r="Q14" s="15">
        <v>29.9</v>
      </c>
      <c r="R14" s="15">
        <v>31.5</v>
      </c>
      <c r="S14" s="15">
        <v>30.4</v>
      </c>
      <c r="T14" s="16">
        <v>30.4</v>
      </c>
      <c r="U14" s="16">
        <v>31.5</v>
      </c>
      <c r="V14" s="16">
        <v>32.1</v>
      </c>
      <c r="W14" s="16">
        <v>33</v>
      </c>
      <c r="X14" s="17">
        <v>32</v>
      </c>
      <c r="Y14" s="17">
        <v>34.799999999999997</v>
      </c>
      <c r="Z14" s="31">
        <v>35</v>
      </c>
      <c r="AA14" s="17">
        <v>22.8</v>
      </c>
      <c r="AB14" s="19">
        <v>30.9</v>
      </c>
      <c r="AC14" s="17">
        <v>38</v>
      </c>
      <c r="AD14" s="17">
        <v>41.6</v>
      </c>
      <c r="AE14" s="50">
        <v>43.7</v>
      </c>
      <c r="AF14" s="12">
        <f t="shared" si="0"/>
        <v>2.1000000000000014</v>
      </c>
    </row>
    <row r="15" spans="1:32" s="8" customFormat="1" x14ac:dyDescent="0.2">
      <c r="A15" s="11" t="s">
        <v>11</v>
      </c>
      <c r="B15" s="12">
        <v>40.200000000000003</v>
      </c>
      <c r="C15" s="12">
        <v>39.200000000000003</v>
      </c>
      <c r="D15" s="13">
        <v>38.799999999999997</v>
      </c>
      <c r="E15" s="12">
        <v>34.700000000000003</v>
      </c>
      <c r="F15" s="32">
        <v>35</v>
      </c>
      <c r="G15" s="12">
        <v>36.299999999999997</v>
      </c>
      <c r="H15" s="14">
        <v>37.700000000000003</v>
      </c>
      <c r="I15" s="15">
        <v>36.799999999999997</v>
      </c>
      <c r="J15" s="15">
        <v>36.9</v>
      </c>
      <c r="K15" s="15">
        <v>34.799999999999997</v>
      </c>
      <c r="L15" s="15">
        <v>34.299999999999997</v>
      </c>
      <c r="M15" s="15">
        <v>38.200000000000003</v>
      </c>
      <c r="N15" s="15">
        <v>36</v>
      </c>
      <c r="O15" s="15">
        <v>34.700000000000003</v>
      </c>
      <c r="P15" s="15">
        <v>26.5</v>
      </c>
      <c r="Q15" s="15">
        <v>28.3</v>
      </c>
      <c r="R15" s="15">
        <v>29.4</v>
      </c>
      <c r="S15" s="15">
        <v>30.6</v>
      </c>
      <c r="T15" s="16">
        <v>31.2</v>
      </c>
      <c r="U15" s="16">
        <v>30.4</v>
      </c>
      <c r="V15" s="30">
        <v>36</v>
      </c>
      <c r="W15" s="30">
        <v>37.6</v>
      </c>
      <c r="X15" s="17">
        <v>38</v>
      </c>
      <c r="Y15" s="17">
        <v>43.1</v>
      </c>
      <c r="Z15" s="18">
        <v>44.7</v>
      </c>
      <c r="AA15" s="17">
        <v>35.9</v>
      </c>
      <c r="AB15" s="19">
        <v>41.9</v>
      </c>
      <c r="AC15" s="17">
        <v>41.8</v>
      </c>
      <c r="AD15" s="17">
        <v>44.4</v>
      </c>
      <c r="AE15" s="50">
        <v>45.7</v>
      </c>
      <c r="AF15" s="12">
        <f t="shared" si="0"/>
        <v>1.3000000000000043</v>
      </c>
    </row>
    <row r="16" spans="1:32" ht="17.25" customHeight="1" x14ac:dyDescent="0.2">
      <c r="A16" s="33" t="s">
        <v>12</v>
      </c>
      <c r="B16" s="19">
        <v>45.7</v>
      </c>
      <c r="C16" s="19">
        <v>47.8</v>
      </c>
      <c r="D16" s="34">
        <v>45.2</v>
      </c>
      <c r="E16" s="19">
        <v>47.7</v>
      </c>
      <c r="F16" s="19">
        <v>52.1</v>
      </c>
      <c r="G16" s="19">
        <v>57.8</v>
      </c>
      <c r="H16" s="35">
        <v>54.4</v>
      </c>
      <c r="I16" s="36">
        <v>39.4</v>
      </c>
      <c r="J16" s="36">
        <v>36.799999999999997</v>
      </c>
      <c r="K16" s="36">
        <v>45.8</v>
      </c>
      <c r="L16" s="36">
        <v>51.4</v>
      </c>
      <c r="M16" s="36">
        <v>49.2</v>
      </c>
      <c r="N16" s="36">
        <v>50.2</v>
      </c>
      <c r="O16" s="36">
        <v>49.4</v>
      </c>
      <c r="P16" s="36" t="s">
        <v>32</v>
      </c>
      <c r="Q16" s="36" t="s">
        <v>33</v>
      </c>
      <c r="R16" s="36" t="s">
        <v>34</v>
      </c>
      <c r="S16" s="36" t="s">
        <v>35</v>
      </c>
      <c r="T16" s="36" t="s">
        <v>35</v>
      </c>
      <c r="U16" s="36">
        <v>53.7</v>
      </c>
      <c r="V16" s="37">
        <v>40.4</v>
      </c>
      <c r="W16" s="37">
        <v>37.5</v>
      </c>
      <c r="X16" s="17">
        <v>50.2</v>
      </c>
      <c r="Y16" s="17">
        <v>51.7</v>
      </c>
      <c r="Z16" s="18">
        <v>52.5</v>
      </c>
      <c r="AA16" s="17">
        <v>13.4</v>
      </c>
      <c r="AB16" s="19">
        <v>23</v>
      </c>
      <c r="AC16" s="17">
        <v>58.5</v>
      </c>
      <c r="AD16" s="17">
        <v>71.099999999999994</v>
      </c>
      <c r="AE16" s="52">
        <v>75</v>
      </c>
      <c r="AF16" s="12">
        <f t="shared" si="0"/>
        <v>3.9000000000000057</v>
      </c>
    </row>
    <row r="17" spans="1:32" x14ac:dyDescent="0.2">
      <c r="A17" s="33" t="s">
        <v>13</v>
      </c>
      <c r="B17" s="19">
        <v>24.6</v>
      </c>
      <c r="C17" s="19">
        <v>26.1</v>
      </c>
      <c r="D17" s="34">
        <v>25.7</v>
      </c>
      <c r="E17" s="19">
        <v>30.3</v>
      </c>
      <c r="F17" s="19">
        <v>31.1</v>
      </c>
      <c r="G17" s="19">
        <v>31.6</v>
      </c>
      <c r="H17" s="35">
        <v>33.200000000000003</v>
      </c>
      <c r="I17" s="36">
        <v>33.4</v>
      </c>
      <c r="J17" s="36">
        <v>34.1</v>
      </c>
      <c r="K17" s="36">
        <v>32.6</v>
      </c>
      <c r="L17" s="36">
        <v>32.299999999999997</v>
      </c>
      <c r="M17" s="36">
        <v>33.4</v>
      </c>
      <c r="N17" s="36">
        <v>32.5</v>
      </c>
      <c r="O17" s="36">
        <v>32</v>
      </c>
      <c r="P17" s="36">
        <v>28.7</v>
      </c>
      <c r="Q17" s="36">
        <v>29.8</v>
      </c>
      <c r="R17" s="36">
        <v>30.3</v>
      </c>
      <c r="S17" s="36">
        <v>31.3</v>
      </c>
      <c r="T17" s="37">
        <v>31.1</v>
      </c>
      <c r="U17" s="37">
        <v>30.2</v>
      </c>
      <c r="V17" s="37">
        <v>31.4</v>
      </c>
      <c r="W17" s="37">
        <v>32.9</v>
      </c>
      <c r="X17" s="17">
        <v>33.200000000000003</v>
      </c>
      <c r="Y17" s="17">
        <v>35</v>
      </c>
      <c r="Z17" s="18">
        <v>37.700000000000003</v>
      </c>
      <c r="AA17" s="17">
        <v>34.799999999999997</v>
      </c>
      <c r="AB17" s="19">
        <v>41.6</v>
      </c>
      <c r="AC17" s="17">
        <v>48.1</v>
      </c>
      <c r="AD17" s="17">
        <v>46.2</v>
      </c>
      <c r="AE17" s="50">
        <v>48.3</v>
      </c>
      <c r="AF17" s="12">
        <f t="shared" si="0"/>
        <v>2.0999999999999943</v>
      </c>
    </row>
    <row r="18" spans="1:32" x14ac:dyDescent="0.2">
      <c r="A18" s="33" t="s">
        <v>14</v>
      </c>
      <c r="B18" s="19">
        <v>19.2</v>
      </c>
      <c r="C18" s="19">
        <v>20</v>
      </c>
      <c r="D18" s="34">
        <v>21.6</v>
      </c>
      <c r="E18" s="19">
        <v>21.1</v>
      </c>
      <c r="F18" s="19">
        <v>20.6</v>
      </c>
      <c r="G18" s="19">
        <v>22.8</v>
      </c>
      <c r="H18" s="35">
        <v>26.7</v>
      </c>
      <c r="I18" s="36">
        <v>26.3</v>
      </c>
      <c r="J18" s="36">
        <v>26.5</v>
      </c>
      <c r="K18" s="36">
        <v>27.4</v>
      </c>
      <c r="L18" s="36">
        <v>25.5</v>
      </c>
      <c r="M18" s="36">
        <v>24.3</v>
      </c>
      <c r="N18" s="36">
        <v>18.600000000000001</v>
      </c>
      <c r="O18" s="36">
        <v>16.100000000000001</v>
      </c>
      <c r="P18" s="36">
        <v>18.600000000000001</v>
      </c>
      <c r="Q18" s="36">
        <v>17.8</v>
      </c>
      <c r="R18" s="36">
        <v>18.8</v>
      </c>
      <c r="S18" s="36">
        <v>27.5</v>
      </c>
      <c r="T18" s="38">
        <v>29</v>
      </c>
      <c r="U18" s="38">
        <v>32.700000000000003</v>
      </c>
      <c r="V18" s="37">
        <v>38.9</v>
      </c>
      <c r="W18" s="37">
        <v>36.1</v>
      </c>
      <c r="X18" s="17">
        <v>31.8</v>
      </c>
      <c r="Y18" s="17">
        <v>42.2</v>
      </c>
      <c r="Z18" s="18">
        <v>37.700000000000003</v>
      </c>
      <c r="AA18" s="17">
        <v>22.3</v>
      </c>
      <c r="AB18" s="19">
        <v>32.700000000000003</v>
      </c>
      <c r="AC18" s="17">
        <v>32.299999999999997</v>
      </c>
      <c r="AD18" s="17">
        <v>36.5</v>
      </c>
      <c r="AE18" s="50">
        <v>32.200000000000003</v>
      </c>
      <c r="AF18" s="12">
        <f t="shared" si="0"/>
        <v>-4.2999999999999972</v>
      </c>
    </row>
    <row r="19" spans="1:32" x14ac:dyDescent="0.2">
      <c r="A19" s="33" t="s">
        <v>15</v>
      </c>
      <c r="B19" s="19">
        <v>45</v>
      </c>
      <c r="C19" s="19">
        <v>45.5</v>
      </c>
      <c r="D19" s="34">
        <v>48</v>
      </c>
      <c r="E19" s="19">
        <v>46.4</v>
      </c>
      <c r="F19" s="19">
        <v>48.6</v>
      </c>
      <c r="G19" s="19">
        <v>50.8</v>
      </c>
      <c r="H19" s="35">
        <v>50.7</v>
      </c>
      <c r="I19" s="36">
        <v>47.2</v>
      </c>
      <c r="J19" s="36">
        <v>45.5</v>
      </c>
      <c r="K19" s="36">
        <v>45.9</v>
      </c>
      <c r="L19" s="36">
        <v>43.5</v>
      </c>
      <c r="M19" s="36">
        <v>38.700000000000003</v>
      </c>
      <c r="N19" s="36">
        <v>40.799999999999997</v>
      </c>
      <c r="O19" s="36">
        <v>37.700000000000003</v>
      </c>
      <c r="P19" s="36">
        <v>36.1</v>
      </c>
      <c r="Q19" s="36">
        <v>37.5</v>
      </c>
      <c r="R19" s="36">
        <v>39.6</v>
      </c>
      <c r="S19" s="36">
        <v>37.799999999999997</v>
      </c>
      <c r="T19" s="38">
        <v>37</v>
      </c>
      <c r="U19" s="38">
        <v>37</v>
      </c>
      <c r="V19" s="37">
        <v>38.6</v>
      </c>
      <c r="W19" s="37">
        <v>39.5</v>
      </c>
      <c r="X19" s="17">
        <v>41</v>
      </c>
      <c r="Y19" s="17">
        <v>59.1</v>
      </c>
      <c r="Z19" s="18">
        <v>58.4</v>
      </c>
      <c r="AA19" s="17">
        <v>32.1</v>
      </c>
      <c r="AB19" s="19">
        <v>41.3</v>
      </c>
      <c r="AC19" s="17">
        <v>59.7</v>
      </c>
      <c r="AD19" s="17">
        <v>64.3</v>
      </c>
      <c r="AE19" s="50">
        <v>66.900000000000006</v>
      </c>
      <c r="AF19" s="12">
        <f t="shared" si="0"/>
        <v>2.6000000000000085</v>
      </c>
    </row>
    <row r="20" spans="1:32" ht="19.899999999999999" customHeight="1" x14ac:dyDescent="0.2">
      <c r="A20" s="33" t="s">
        <v>16</v>
      </c>
      <c r="B20" s="19">
        <v>30.5</v>
      </c>
      <c r="C20" s="19">
        <v>28.9</v>
      </c>
      <c r="D20" s="34">
        <v>27.2</v>
      </c>
      <c r="E20" s="19">
        <v>25</v>
      </c>
      <c r="F20" s="19">
        <v>25.1</v>
      </c>
      <c r="G20" s="19">
        <v>27.9</v>
      </c>
      <c r="H20" s="35">
        <v>28.5</v>
      </c>
      <c r="I20" s="36">
        <v>29.8</v>
      </c>
      <c r="J20" s="36">
        <v>28.1</v>
      </c>
      <c r="K20" s="36">
        <v>26.6</v>
      </c>
      <c r="L20" s="36">
        <v>28</v>
      </c>
      <c r="M20" s="36">
        <v>27.6</v>
      </c>
      <c r="N20" s="36">
        <v>29.9</v>
      </c>
      <c r="O20" s="36">
        <v>30.2</v>
      </c>
      <c r="P20" s="36">
        <v>29.9</v>
      </c>
      <c r="Q20" s="36">
        <v>28.4</v>
      </c>
      <c r="R20" s="36">
        <v>29.2</v>
      </c>
      <c r="S20" s="36">
        <v>33.299999999999997</v>
      </c>
      <c r="T20" s="37">
        <v>33.799999999999997</v>
      </c>
      <c r="U20" s="37">
        <v>31.5</v>
      </c>
      <c r="V20" s="37">
        <v>31.7</v>
      </c>
      <c r="W20" s="37">
        <v>34.700000000000003</v>
      </c>
      <c r="X20" s="17">
        <v>31</v>
      </c>
      <c r="Y20" s="17">
        <v>32.9</v>
      </c>
      <c r="Z20" s="18">
        <v>34.6</v>
      </c>
      <c r="AA20" s="17">
        <v>26.4</v>
      </c>
      <c r="AB20" s="19">
        <v>31.3</v>
      </c>
      <c r="AC20" s="17">
        <v>32.5</v>
      </c>
      <c r="AD20" s="17">
        <v>33.4</v>
      </c>
      <c r="AE20" s="50">
        <v>35.1</v>
      </c>
      <c r="AF20" s="12">
        <f t="shared" si="0"/>
        <v>1.7000000000000028</v>
      </c>
    </row>
    <row r="21" spans="1:32" x14ac:dyDescent="0.2">
      <c r="A21" s="33" t="s">
        <v>17</v>
      </c>
      <c r="B21" s="19">
        <v>19.7</v>
      </c>
      <c r="C21" s="19">
        <v>20.6</v>
      </c>
      <c r="D21" s="34">
        <v>19.8</v>
      </c>
      <c r="E21" s="19">
        <v>22.1</v>
      </c>
      <c r="F21" s="19">
        <v>22.1</v>
      </c>
      <c r="G21" s="19">
        <v>29.7</v>
      </c>
      <c r="H21" s="35">
        <v>31.1</v>
      </c>
      <c r="I21" s="36">
        <v>21.8</v>
      </c>
      <c r="J21" s="36">
        <v>21.1</v>
      </c>
      <c r="K21" s="36">
        <v>26</v>
      </c>
      <c r="L21" s="36">
        <v>28.1</v>
      </c>
      <c r="M21" s="36">
        <v>20.9</v>
      </c>
      <c r="N21" s="36">
        <v>22.7</v>
      </c>
      <c r="O21" s="36">
        <v>22.6</v>
      </c>
      <c r="P21" s="36">
        <v>23.6</v>
      </c>
      <c r="Q21" s="36">
        <v>23.1</v>
      </c>
      <c r="R21" s="36">
        <v>23.5</v>
      </c>
      <c r="S21" s="36">
        <v>27.1</v>
      </c>
      <c r="T21" s="37">
        <v>29.6</v>
      </c>
      <c r="U21" s="37">
        <v>31.4</v>
      </c>
      <c r="V21" s="37">
        <v>35.200000000000003</v>
      </c>
      <c r="W21" s="37">
        <v>35.4</v>
      </c>
      <c r="X21" s="17">
        <v>32.9</v>
      </c>
      <c r="Y21" s="17">
        <v>39.6</v>
      </c>
      <c r="Z21" s="18">
        <v>39.799999999999997</v>
      </c>
      <c r="AA21" s="17">
        <v>28.8</v>
      </c>
      <c r="AB21" s="19">
        <v>32.4</v>
      </c>
      <c r="AC21" s="17">
        <v>38.200000000000003</v>
      </c>
      <c r="AD21" s="17">
        <v>36.299999999999997</v>
      </c>
      <c r="AE21" s="50">
        <v>35.799999999999997</v>
      </c>
      <c r="AF21" s="12">
        <f t="shared" si="0"/>
        <v>-0.5</v>
      </c>
    </row>
    <row r="22" spans="1:32" ht="21" customHeight="1" x14ac:dyDescent="0.2">
      <c r="A22" s="33" t="s">
        <v>18</v>
      </c>
      <c r="B22" s="19">
        <v>21.2</v>
      </c>
      <c r="C22" s="19">
        <v>21.9</v>
      </c>
      <c r="D22" s="34">
        <v>24.2</v>
      </c>
      <c r="E22" s="19">
        <v>30.6</v>
      </c>
      <c r="F22" s="19">
        <v>31.1</v>
      </c>
      <c r="G22" s="19">
        <v>28.3</v>
      </c>
      <c r="H22" s="35">
        <v>32.700000000000003</v>
      </c>
      <c r="I22" s="36">
        <v>32.700000000000003</v>
      </c>
      <c r="J22" s="36">
        <v>32</v>
      </c>
      <c r="K22" s="36">
        <v>29.4</v>
      </c>
      <c r="L22" s="36">
        <v>28.6</v>
      </c>
      <c r="M22" s="36">
        <v>28.7</v>
      </c>
      <c r="N22" s="36">
        <v>31.8</v>
      </c>
      <c r="O22" s="36">
        <v>29.4</v>
      </c>
      <c r="P22" s="36">
        <v>31.1</v>
      </c>
      <c r="Q22" s="36">
        <v>26.1</v>
      </c>
      <c r="R22" s="36">
        <v>28.4</v>
      </c>
      <c r="S22" s="36">
        <v>29.2</v>
      </c>
      <c r="T22" s="37">
        <v>28.3</v>
      </c>
      <c r="U22" s="37">
        <v>32.5</v>
      </c>
      <c r="V22" s="37">
        <v>33.799999999999997</v>
      </c>
      <c r="W22" s="37">
        <v>27</v>
      </c>
      <c r="X22" s="17">
        <v>25.7</v>
      </c>
      <c r="Y22" s="17">
        <v>29.6</v>
      </c>
      <c r="Z22" s="12">
        <v>35.9</v>
      </c>
      <c r="AA22" s="17">
        <v>26</v>
      </c>
      <c r="AB22" s="19">
        <v>35.200000000000003</v>
      </c>
      <c r="AC22" s="17">
        <v>38.6</v>
      </c>
      <c r="AD22" s="17">
        <v>42.2</v>
      </c>
      <c r="AE22" s="50">
        <v>43.2</v>
      </c>
      <c r="AF22" s="12">
        <f t="shared" si="0"/>
        <v>1</v>
      </c>
    </row>
    <row r="23" spans="1:32" ht="17.25" customHeight="1" x14ac:dyDescent="0.2">
      <c r="A23" s="33" t="s">
        <v>19</v>
      </c>
      <c r="B23" s="19">
        <v>35.9</v>
      </c>
      <c r="C23" s="19">
        <v>37.799999999999997</v>
      </c>
      <c r="D23" s="34">
        <v>37.9</v>
      </c>
      <c r="E23" s="19">
        <v>40.9</v>
      </c>
      <c r="F23" s="19">
        <v>41.6</v>
      </c>
      <c r="G23" s="19">
        <v>45.6</v>
      </c>
      <c r="H23" s="35">
        <v>45.4</v>
      </c>
      <c r="I23" s="36">
        <v>42.9</v>
      </c>
      <c r="J23" s="36">
        <v>39.5</v>
      </c>
      <c r="K23" s="36">
        <v>37.299999999999997</v>
      </c>
      <c r="L23" s="36">
        <v>36.4</v>
      </c>
      <c r="M23" s="36">
        <v>38</v>
      </c>
      <c r="N23" s="36">
        <v>36.9</v>
      </c>
      <c r="O23" s="36">
        <v>33.6</v>
      </c>
      <c r="P23" s="36" t="s">
        <v>36</v>
      </c>
      <c r="Q23" s="36" t="s">
        <v>37</v>
      </c>
      <c r="R23" s="36">
        <v>29.8</v>
      </c>
      <c r="S23" s="36">
        <v>28.3</v>
      </c>
      <c r="T23" s="38">
        <v>28</v>
      </c>
      <c r="U23" s="38">
        <v>29.1</v>
      </c>
      <c r="V23" s="37">
        <v>32.700000000000003</v>
      </c>
      <c r="W23" s="37">
        <v>39.5</v>
      </c>
      <c r="X23" s="17">
        <v>39.299999999999997</v>
      </c>
      <c r="Y23" s="17">
        <v>39.6</v>
      </c>
      <c r="Z23" s="12">
        <v>40.299999999999997</v>
      </c>
      <c r="AA23" s="17">
        <v>22.9</v>
      </c>
      <c r="AB23" s="19">
        <v>30.2</v>
      </c>
      <c r="AC23" s="17">
        <v>37.1</v>
      </c>
      <c r="AD23" s="17">
        <v>42</v>
      </c>
      <c r="AE23" s="50">
        <v>44.6</v>
      </c>
      <c r="AF23" s="12">
        <f t="shared" si="0"/>
        <v>2.6000000000000014</v>
      </c>
    </row>
    <row r="24" spans="1:32" ht="13.5" x14ac:dyDescent="0.2">
      <c r="A24" s="33" t="s">
        <v>20</v>
      </c>
      <c r="B24" s="19">
        <v>33.9</v>
      </c>
      <c r="C24" s="19">
        <v>33.299999999999997</v>
      </c>
      <c r="D24" s="34">
        <v>34.200000000000003</v>
      </c>
      <c r="E24" s="19">
        <v>35.299999999999997</v>
      </c>
      <c r="F24" s="19">
        <v>34.299999999999997</v>
      </c>
      <c r="G24" s="19">
        <v>37.6</v>
      </c>
      <c r="H24" s="35">
        <v>41.1</v>
      </c>
      <c r="I24" s="36">
        <v>38.299999999999997</v>
      </c>
      <c r="J24" s="36">
        <v>37.700000000000003</v>
      </c>
      <c r="K24" s="36">
        <v>41.1</v>
      </c>
      <c r="L24" s="36">
        <v>33.299999999999997</v>
      </c>
      <c r="M24" s="36">
        <v>34.9</v>
      </c>
      <c r="N24" s="36">
        <v>37.299999999999997</v>
      </c>
      <c r="O24" s="36">
        <v>36.299999999999997</v>
      </c>
      <c r="P24" s="36">
        <v>37.799999999999997</v>
      </c>
      <c r="Q24" s="36">
        <v>36</v>
      </c>
      <c r="R24" s="36">
        <v>37.1</v>
      </c>
      <c r="S24" s="36" t="s">
        <v>38</v>
      </c>
      <c r="T24" s="37">
        <v>44.7</v>
      </c>
      <c r="U24" s="37">
        <v>44.3</v>
      </c>
      <c r="V24" s="37">
        <v>42.6</v>
      </c>
      <c r="W24" s="37">
        <v>46.3</v>
      </c>
      <c r="X24" s="17">
        <v>43.7</v>
      </c>
      <c r="Y24" s="17">
        <v>47.2</v>
      </c>
      <c r="Z24" s="12">
        <v>47.5</v>
      </c>
      <c r="AA24" s="17">
        <v>26.9</v>
      </c>
      <c r="AB24" s="19">
        <v>34.5</v>
      </c>
      <c r="AC24" s="17">
        <v>40.5</v>
      </c>
      <c r="AD24" s="17">
        <v>51.6</v>
      </c>
      <c r="AE24" s="50">
        <v>57.9</v>
      </c>
      <c r="AF24" s="12">
        <f t="shared" si="0"/>
        <v>6.2999999999999972</v>
      </c>
    </row>
    <row r="25" spans="1:32" ht="15" customHeight="1" x14ac:dyDescent="0.2">
      <c r="A25" s="39" t="s">
        <v>21</v>
      </c>
      <c r="B25" s="40">
        <v>40.6</v>
      </c>
      <c r="C25" s="40">
        <v>40.700000000000003</v>
      </c>
      <c r="D25" s="41">
        <v>39.700000000000003</v>
      </c>
      <c r="E25" s="40">
        <v>40.4</v>
      </c>
      <c r="F25" s="40">
        <v>41.7</v>
      </c>
      <c r="G25" s="40">
        <v>42.7</v>
      </c>
      <c r="H25" s="42">
        <v>43.2</v>
      </c>
      <c r="I25" s="43">
        <v>39.6</v>
      </c>
      <c r="J25" s="43">
        <v>39.6</v>
      </c>
      <c r="K25" s="43">
        <v>39.799999999999997</v>
      </c>
      <c r="L25" s="43">
        <v>40.1</v>
      </c>
      <c r="M25" s="43">
        <v>40.799999999999997</v>
      </c>
      <c r="N25" s="43">
        <v>41.8</v>
      </c>
      <c r="O25" s="43">
        <v>40</v>
      </c>
      <c r="P25" s="43" t="s">
        <v>39</v>
      </c>
      <c r="Q25" s="43" t="s">
        <v>40</v>
      </c>
      <c r="R25" s="43" t="s">
        <v>41</v>
      </c>
      <c r="S25" s="43" t="s">
        <v>42</v>
      </c>
      <c r="T25" s="43">
        <v>40.5</v>
      </c>
      <c r="U25" s="43">
        <v>40.6</v>
      </c>
      <c r="V25" s="43">
        <v>42.5</v>
      </c>
      <c r="W25" s="43">
        <v>43.7</v>
      </c>
      <c r="X25" s="44">
        <v>46.1</v>
      </c>
      <c r="Y25" s="44">
        <v>48.3</v>
      </c>
      <c r="Z25" s="43">
        <v>49</v>
      </c>
      <c r="AA25" s="44">
        <v>29.7</v>
      </c>
      <c r="AB25" s="40">
        <v>37.9</v>
      </c>
      <c r="AC25" s="44">
        <v>48.3</v>
      </c>
      <c r="AD25" s="44">
        <v>51.5</v>
      </c>
      <c r="AE25" s="49">
        <v>55.2</v>
      </c>
      <c r="AF25" s="12">
        <f t="shared" si="0"/>
        <v>3.7000000000000028</v>
      </c>
    </row>
  </sheetData>
  <phoneticPr fontId="0" type="noConversion"/>
  <pageMargins left="0.19" right="0.19" top="0.64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"/>
  <sheetViews>
    <sheetView zoomScale="125" workbookViewId="0">
      <selection activeCell="G3" sqref="G3"/>
    </sheetView>
  </sheetViews>
  <sheetFormatPr defaultColWidth="8.7109375" defaultRowHeight="12.75" x14ac:dyDescent="0.2"/>
  <sheetData>
    <row r="1" spans="1:19" ht="32.65" customHeight="1" x14ac:dyDescent="0.2">
      <c r="A1" s="1" t="s">
        <v>25</v>
      </c>
      <c r="B1" s="47" t="s">
        <v>30</v>
      </c>
      <c r="C1" s="47"/>
      <c r="D1" s="47"/>
      <c r="E1" s="47"/>
      <c r="F1" s="4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">
      <c r="A2" s="1" t="s">
        <v>26</v>
      </c>
      <c r="B2" s="1" t="s">
        <v>27</v>
      </c>
    </row>
    <row r="3" spans="1:19" ht="225.4" customHeight="1" x14ac:dyDescent="0.2">
      <c r="A3" s="4" t="s">
        <v>28</v>
      </c>
      <c r="B3" s="48" t="s">
        <v>29</v>
      </c>
      <c r="C3" s="48"/>
      <c r="D3" s="48"/>
      <c r="E3" s="48"/>
      <c r="F3" s="48"/>
    </row>
  </sheetData>
  <mergeCells count="2">
    <mergeCell ref="B1:F1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5 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Finocchiaro Giovanni</dc:creator>
  <cp:lastModifiedBy>Finocchiaro Giovanni</cp:lastModifiedBy>
  <cp:lastPrinted>2018-07-16T16:11:26Z</cp:lastPrinted>
  <dcterms:created xsi:type="dcterms:W3CDTF">2006-07-20T08:11:09Z</dcterms:created>
  <dcterms:modified xsi:type="dcterms:W3CDTF">2025-08-27T14:02:26Z</dcterms:modified>
</cp:coreProperties>
</file>