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frizza\Desktop\CRISTINA LAVORO\2025\Annuario\Economia ambiente\Sussidi\"/>
    </mc:Choice>
  </mc:AlternateContent>
  <xr:revisionPtr revIDLastSave="0" documentId="13_ncr:1_{41B5F1BF-F126-4BD0-A9E3-7532AFF7DEF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ab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" l="1"/>
  <c r="X2" i="1" s="1"/>
  <c r="Y2" i="1" s="1"/>
  <c r="S2" i="1"/>
  <c r="T2" i="1" s="1"/>
  <c r="U2" i="1" s="1"/>
  <c r="O2" i="1" l="1"/>
  <c r="P2" i="1" s="1"/>
  <c r="Q2" i="1" s="1"/>
  <c r="K2" i="1"/>
  <c r="L2" i="1" s="1"/>
  <c r="M2" i="1" s="1"/>
</calcChain>
</file>

<file path=xl/sharedStrings.xml><?xml version="1.0" encoding="utf-8"?>
<sst xmlns="http://schemas.openxmlformats.org/spreadsheetml/2006/main" count="90" uniqueCount="24">
  <si>
    <t>Energia</t>
  </si>
  <si>
    <t>Altri sussidi</t>
  </si>
  <si>
    <t>Totale</t>
  </si>
  <si>
    <t>SAD</t>
  </si>
  <si>
    <t>SAF</t>
  </si>
  <si>
    <t>Sussidi diretti</t>
  </si>
  <si>
    <t>Tipo di sussidio</t>
  </si>
  <si>
    <t>Milioni €</t>
  </si>
  <si>
    <t xml:space="preserve">Totale </t>
  </si>
  <si>
    <t>TOTALE</t>
  </si>
  <si>
    <t>TOTALE SUSSIDI</t>
  </si>
  <si>
    <t>Sussidi indiretti</t>
  </si>
  <si>
    <t>IVA agevolata</t>
  </si>
  <si>
    <t>Agricoltura &amp; Pesca</t>
  </si>
  <si>
    <t>Trasporti</t>
  </si>
  <si>
    <t>Fonte</t>
  </si>
  <si>
    <t>Legenda</t>
  </si>
  <si>
    <t>Titolo</t>
  </si>
  <si>
    <t>Tabella 1: Stima dei sussidi totali annui per settore e tipologia (milioni di euro)</t>
  </si>
  <si>
    <t>MASE</t>
  </si>
  <si>
    <t>SAI</t>
  </si>
  <si>
    <t xml:space="preserve"> </t>
  </si>
  <si>
    <t xml:space="preserve">d.q. </t>
  </si>
  <si>
    <t>SAD: Sussidio Ambientalmente Dannoso; SAF: Sussidio Ambientalmente Favorevole; SAI: Sussidio Ambientalmente Incerto; d.q.: da quantificare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</si>
</sst>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-* #,##0.0_-;\-* #,##0.0_-;_-* &quot;-&quot;??_-;_-@_-"/>
    <numFmt numFmtId="175" formatCode="_-* #,##0.0\ _€_-;\-* #,##0.0\ _€_-;_-* &quot;-&quot;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0" applyFont="1" applyBorder="1"/>
    <xf numFmtId="0" fontId="0" fillId="0" borderId="2" xfId="0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165" fontId="0" fillId="0" borderId="0" xfId="2" applyNumberFormat="1" applyFont="1" applyFill="1"/>
    <xf numFmtId="164" fontId="0" fillId="0" borderId="0" xfId="0" applyNumberFormat="1"/>
    <xf numFmtId="166" fontId="0" fillId="0" borderId="2" xfId="1" applyNumberFormat="1" applyFont="1" applyFill="1" applyBorder="1" applyAlignment="1">
      <alignment horizontal="right"/>
    </xf>
    <xf numFmtId="166" fontId="2" fillId="0" borderId="2" xfId="1" applyNumberFormat="1" applyFont="1" applyFill="1" applyBorder="1" applyAlignment="1">
      <alignment horizontal="right"/>
    </xf>
    <xf numFmtId="166" fontId="0" fillId="0" borderId="1" xfId="0" applyNumberFormat="1" applyBorder="1"/>
    <xf numFmtId="166" fontId="0" fillId="0" borderId="4" xfId="0" applyNumberFormat="1" applyBorder="1"/>
    <xf numFmtId="166" fontId="2" fillId="0" borderId="1" xfId="0" applyNumberFormat="1" applyFont="1" applyBorder="1"/>
    <xf numFmtId="166" fontId="2" fillId="0" borderId="4" xfId="0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right"/>
    </xf>
    <xf numFmtId="166" fontId="2" fillId="2" borderId="2" xfId="1" applyNumberFormat="1" applyFont="1" applyFill="1" applyBorder="1" applyAlignment="1">
      <alignment horizontal="right"/>
    </xf>
    <xf numFmtId="165" fontId="0" fillId="0" borderId="0" xfId="2" applyNumberFormat="1" applyFont="1"/>
    <xf numFmtId="175" fontId="0" fillId="0" borderId="0" xfId="0" applyNumberForma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zoomScaleNormal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U35" sqref="U35"/>
    </sheetView>
  </sheetViews>
  <sheetFormatPr defaultRowHeight="14.5" x14ac:dyDescent="0.35"/>
  <cols>
    <col min="1" max="1" width="17.54296875" bestFit="1" customWidth="1"/>
    <col min="2" max="3" width="9.453125" bestFit="1" customWidth="1"/>
    <col min="4" max="4" width="8.453125" bestFit="1" customWidth="1"/>
    <col min="5" max="21" width="9.453125" bestFit="1" customWidth="1"/>
    <col min="22" max="24" width="10.54296875" bestFit="1" customWidth="1"/>
    <col min="25" max="25" width="9.1796875" bestFit="1" customWidth="1"/>
  </cols>
  <sheetData>
    <row r="1" spans="1:25" x14ac:dyDescent="0.35">
      <c r="A1" s="1"/>
      <c r="B1" s="4" t="s">
        <v>3</v>
      </c>
      <c r="C1" s="4" t="s">
        <v>4</v>
      </c>
      <c r="D1" s="4" t="s">
        <v>20</v>
      </c>
      <c r="E1" s="16" t="s">
        <v>9</v>
      </c>
      <c r="F1" s="4" t="s">
        <v>3</v>
      </c>
      <c r="G1" s="4" t="s">
        <v>4</v>
      </c>
      <c r="H1" s="4" t="s">
        <v>20</v>
      </c>
      <c r="I1" s="16" t="s">
        <v>9</v>
      </c>
      <c r="J1" s="4" t="s">
        <v>3</v>
      </c>
      <c r="K1" s="4" t="s">
        <v>4</v>
      </c>
      <c r="L1" s="4" t="s">
        <v>20</v>
      </c>
      <c r="M1" s="16" t="s">
        <v>9</v>
      </c>
      <c r="N1" s="4" t="s">
        <v>3</v>
      </c>
      <c r="O1" s="4" t="s">
        <v>4</v>
      </c>
      <c r="P1" s="4" t="s">
        <v>20</v>
      </c>
      <c r="Q1" s="16" t="s">
        <v>9</v>
      </c>
      <c r="R1" s="4" t="s">
        <v>3</v>
      </c>
      <c r="S1" s="4" t="s">
        <v>4</v>
      </c>
      <c r="T1" s="4" t="s">
        <v>20</v>
      </c>
      <c r="U1" s="16" t="s">
        <v>9</v>
      </c>
      <c r="V1" s="4" t="s">
        <v>3</v>
      </c>
      <c r="W1" s="4" t="s">
        <v>4</v>
      </c>
      <c r="X1" s="4" t="s">
        <v>20</v>
      </c>
      <c r="Y1" s="16" t="s">
        <v>9</v>
      </c>
    </row>
    <row r="2" spans="1:25" x14ac:dyDescent="0.35">
      <c r="A2" s="1"/>
      <c r="B2" s="4">
        <v>2017</v>
      </c>
      <c r="C2" s="4">
        <v>2017</v>
      </c>
      <c r="D2" s="4">
        <v>2017</v>
      </c>
      <c r="E2" s="16">
        <v>2017</v>
      </c>
      <c r="F2" s="4">
        <v>2018</v>
      </c>
      <c r="G2" s="4">
        <v>2018</v>
      </c>
      <c r="H2" s="4">
        <v>2018</v>
      </c>
      <c r="I2" s="16">
        <v>2018</v>
      </c>
      <c r="J2" s="4">
        <v>2019</v>
      </c>
      <c r="K2" s="4">
        <f>J2</f>
        <v>2019</v>
      </c>
      <c r="L2" s="4">
        <f t="shared" ref="L2:M2" si="0">K2</f>
        <v>2019</v>
      </c>
      <c r="M2" s="16">
        <f t="shared" si="0"/>
        <v>2019</v>
      </c>
      <c r="N2" s="4">
        <v>2020</v>
      </c>
      <c r="O2" s="4">
        <f>N2</f>
        <v>2020</v>
      </c>
      <c r="P2" s="4">
        <f t="shared" ref="P2:Q2" si="1">O2</f>
        <v>2020</v>
      </c>
      <c r="Q2" s="16">
        <f t="shared" si="1"/>
        <v>2020</v>
      </c>
      <c r="R2" s="4">
        <v>2021</v>
      </c>
      <c r="S2" s="4">
        <f>R2</f>
        <v>2021</v>
      </c>
      <c r="T2" s="4">
        <f t="shared" ref="T2" si="2">S2</f>
        <v>2021</v>
      </c>
      <c r="U2" s="16">
        <f t="shared" ref="U2" si="3">T2</f>
        <v>2021</v>
      </c>
      <c r="V2" s="4">
        <v>2022</v>
      </c>
      <c r="W2" s="4">
        <f>V2</f>
        <v>2022</v>
      </c>
      <c r="X2" s="4">
        <f t="shared" ref="X2" si="4">W2</f>
        <v>2022</v>
      </c>
      <c r="Y2" s="16">
        <f t="shared" ref="Y2" si="5">X2</f>
        <v>2022</v>
      </c>
    </row>
    <row r="3" spans="1:25" x14ac:dyDescent="0.35">
      <c r="A3" s="1" t="s">
        <v>6</v>
      </c>
      <c r="B3" s="4" t="s">
        <v>7</v>
      </c>
      <c r="C3" s="4" t="s">
        <v>7</v>
      </c>
      <c r="D3" s="4" t="s">
        <v>7</v>
      </c>
      <c r="E3" s="16" t="s">
        <v>7</v>
      </c>
      <c r="F3" s="4" t="s">
        <v>7</v>
      </c>
      <c r="G3" s="4" t="s">
        <v>7</v>
      </c>
      <c r="H3" s="4" t="s">
        <v>7</v>
      </c>
      <c r="I3" s="16" t="s">
        <v>7</v>
      </c>
      <c r="J3" s="4" t="s">
        <v>7</v>
      </c>
      <c r="K3" s="4" t="s">
        <v>7</v>
      </c>
      <c r="L3" s="4" t="s">
        <v>7</v>
      </c>
      <c r="M3" s="16" t="s">
        <v>7</v>
      </c>
      <c r="N3" s="4" t="s">
        <v>7</v>
      </c>
      <c r="O3" s="4" t="s">
        <v>7</v>
      </c>
      <c r="P3" s="4" t="s">
        <v>7</v>
      </c>
      <c r="Q3" s="16" t="s">
        <v>7</v>
      </c>
      <c r="R3" s="4" t="s">
        <v>7</v>
      </c>
      <c r="S3" s="4" t="s">
        <v>7</v>
      </c>
      <c r="T3" s="4" t="s">
        <v>7</v>
      </c>
      <c r="U3" s="16" t="s">
        <v>7</v>
      </c>
      <c r="V3" s="4" t="s">
        <v>7</v>
      </c>
      <c r="W3" s="4" t="s">
        <v>7</v>
      </c>
      <c r="X3" s="4" t="s">
        <v>7</v>
      </c>
      <c r="Y3" s="16" t="s">
        <v>7</v>
      </c>
    </row>
    <row r="4" spans="1:25" x14ac:dyDescent="0.35">
      <c r="A4" s="3" t="s">
        <v>13</v>
      </c>
      <c r="B4" s="5"/>
      <c r="C4" s="5"/>
      <c r="D4" s="5"/>
      <c r="E4" s="6"/>
      <c r="F4" s="5"/>
      <c r="G4" s="5"/>
      <c r="H4" s="5"/>
      <c r="I4" s="6"/>
      <c r="J4" s="5"/>
      <c r="K4" s="5"/>
      <c r="L4" s="5"/>
      <c r="M4" s="6"/>
      <c r="N4" s="5"/>
      <c r="O4" s="5"/>
      <c r="P4" s="5"/>
      <c r="Q4" s="6"/>
      <c r="R4" s="5"/>
      <c r="S4" s="5"/>
      <c r="T4" s="5"/>
      <c r="U4" s="6"/>
      <c r="V4" s="5"/>
      <c r="W4" s="5"/>
      <c r="X4" s="5"/>
      <c r="Y4" s="6"/>
    </row>
    <row r="5" spans="1:25" x14ac:dyDescent="0.35">
      <c r="A5" s="2" t="s">
        <v>5</v>
      </c>
      <c r="B5" s="9">
        <v>5831.9</v>
      </c>
      <c r="C5" s="9">
        <v>3309.9</v>
      </c>
      <c r="D5" s="9">
        <v>2522</v>
      </c>
      <c r="E5" s="17">
        <v>11663.8</v>
      </c>
      <c r="F5" s="9">
        <v>6913</v>
      </c>
      <c r="G5" s="9">
        <v>4421.5</v>
      </c>
      <c r="H5" s="9">
        <v>2490.5</v>
      </c>
      <c r="I5" s="17">
        <v>13825</v>
      </c>
      <c r="J5" s="9">
        <v>6948.2</v>
      </c>
      <c r="K5" s="9">
        <v>4479.8999999999996</v>
      </c>
      <c r="L5" s="9">
        <v>2465.3000000000002</v>
      </c>
      <c r="M5" s="17">
        <v>13893.399999999998</v>
      </c>
      <c r="N5" s="9">
        <v>6830.4</v>
      </c>
      <c r="O5" s="9">
        <v>4359.1000000000004</v>
      </c>
      <c r="P5" s="9">
        <v>2468.3000000000002</v>
      </c>
      <c r="Q5" s="17">
        <v>13657.8</v>
      </c>
      <c r="R5" s="9">
        <v>6848.3</v>
      </c>
      <c r="S5" s="9">
        <v>4375.1000000000004</v>
      </c>
      <c r="T5" s="9">
        <v>2471.1999999999998</v>
      </c>
      <c r="U5" s="17">
        <v>13694.600000000002</v>
      </c>
      <c r="V5" s="9">
        <v>6685.3</v>
      </c>
      <c r="W5" s="9">
        <v>4275.3</v>
      </c>
      <c r="X5" s="9">
        <v>2410</v>
      </c>
      <c r="Y5" s="17">
        <v>13370.6</v>
      </c>
    </row>
    <row r="6" spans="1:25" x14ac:dyDescent="0.35">
      <c r="A6" s="2" t="s">
        <v>11</v>
      </c>
      <c r="B6" s="9">
        <v>296.3</v>
      </c>
      <c r="C6" s="9">
        <v>1.5</v>
      </c>
      <c r="D6" s="9">
        <v>294.7</v>
      </c>
      <c r="E6" s="17">
        <v>592.5</v>
      </c>
      <c r="F6" s="9">
        <v>314.8</v>
      </c>
      <c r="G6" s="9">
        <v>3.5</v>
      </c>
      <c r="H6" s="9">
        <v>311.39999999999998</v>
      </c>
      <c r="I6" s="17">
        <v>629.70000000000005</v>
      </c>
      <c r="J6" s="9">
        <v>458.8</v>
      </c>
      <c r="K6" s="9">
        <v>5.5</v>
      </c>
      <c r="L6" s="9">
        <v>453.4</v>
      </c>
      <c r="M6" s="17">
        <v>917.7</v>
      </c>
      <c r="N6" s="9">
        <v>456.4</v>
      </c>
      <c r="O6" s="9">
        <v>4.8</v>
      </c>
      <c r="P6" s="9">
        <v>451.7</v>
      </c>
      <c r="Q6" s="17">
        <v>912.9</v>
      </c>
      <c r="R6" s="9">
        <v>441.2</v>
      </c>
      <c r="S6" s="9">
        <v>2.8</v>
      </c>
      <c r="T6" s="9">
        <v>438.4</v>
      </c>
      <c r="U6" s="17">
        <v>882.4</v>
      </c>
      <c r="V6" s="9">
        <v>430.7</v>
      </c>
      <c r="W6" s="9">
        <v>5</v>
      </c>
      <c r="X6" s="9">
        <v>425.7</v>
      </c>
      <c r="Y6" s="17">
        <v>861.4</v>
      </c>
    </row>
    <row r="7" spans="1:25" x14ac:dyDescent="0.35">
      <c r="A7" s="1" t="s">
        <v>8</v>
      </c>
      <c r="B7" s="10">
        <v>6128.2</v>
      </c>
      <c r="C7" s="10">
        <v>3311.4</v>
      </c>
      <c r="D7" s="10">
        <v>2816.7</v>
      </c>
      <c r="E7" s="18">
        <v>12256.3</v>
      </c>
      <c r="F7" s="10">
        <v>7227.8</v>
      </c>
      <c r="G7" s="10">
        <v>4425</v>
      </c>
      <c r="H7" s="10">
        <v>2801.9</v>
      </c>
      <c r="I7" s="18">
        <v>14454.7</v>
      </c>
      <c r="J7" s="10">
        <v>7407</v>
      </c>
      <c r="K7" s="10">
        <v>4485.3999999999996</v>
      </c>
      <c r="L7" s="10">
        <v>2918.7000000000003</v>
      </c>
      <c r="M7" s="18">
        <v>14811.099999999999</v>
      </c>
      <c r="N7" s="10">
        <v>7286.7999999999993</v>
      </c>
      <c r="O7" s="10">
        <v>4363.9000000000005</v>
      </c>
      <c r="P7" s="10">
        <v>2920</v>
      </c>
      <c r="Q7" s="18">
        <v>14570.699999999999</v>
      </c>
      <c r="R7" s="10">
        <v>7289.5</v>
      </c>
      <c r="S7" s="10">
        <v>4377.9000000000005</v>
      </c>
      <c r="T7" s="10">
        <v>2909.6</v>
      </c>
      <c r="U7" s="18">
        <v>14577.000000000002</v>
      </c>
      <c r="V7" s="10">
        <v>7116</v>
      </c>
      <c r="W7" s="10">
        <v>4280.3</v>
      </c>
      <c r="X7" s="10">
        <v>2835.7</v>
      </c>
      <c r="Y7" s="18">
        <v>14232</v>
      </c>
    </row>
    <row r="8" spans="1:25" x14ac:dyDescent="0.35">
      <c r="A8" s="3"/>
      <c r="B8" s="11"/>
      <c r="C8" s="11"/>
      <c r="D8" s="11"/>
      <c r="E8" s="12"/>
      <c r="F8" s="11"/>
      <c r="G8" s="11"/>
      <c r="H8" s="11"/>
      <c r="I8" s="12"/>
      <c r="J8" s="11"/>
      <c r="K8" s="11"/>
      <c r="L8" s="11"/>
      <c r="M8" s="12"/>
      <c r="N8" s="11"/>
      <c r="O8" s="11"/>
      <c r="P8" s="11"/>
      <c r="Q8" s="12"/>
      <c r="R8" s="11"/>
      <c r="S8" s="11"/>
      <c r="T8" s="11"/>
      <c r="U8" s="12"/>
      <c r="V8" s="11"/>
      <c r="W8" s="11"/>
      <c r="X8" s="11"/>
      <c r="Y8" s="12"/>
    </row>
    <row r="9" spans="1:25" x14ac:dyDescent="0.35">
      <c r="A9" s="3" t="s">
        <v>0</v>
      </c>
      <c r="B9" s="11"/>
      <c r="C9" s="11"/>
      <c r="D9" s="11"/>
      <c r="E9" s="12"/>
      <c r="F9" s="11"/>
      <c r="G9" s="11"/>
      <c r="H9" s="11"/>
      <c r="I9" s="12"/>
      <c r="J9" s="11"/>
      <c r="K9" s="11"/>
      <c r="L9" s="11"/>
      <c r="M9" s="12"/>
      <c r="N9" s="11"/>
      <c r="O9" s="11"/>
      <c r="P9" s="11"/>
      <c r="Q9" s="12"/>
      <c r="R9" s="11"/>
      <c r="S9" s="11"/>
      <c r="T9" s="11"/>
      <c r="U9" s="12"/>
      <c r="V9" s="11"/>
      <c r="W9" s="11"/>
      <c r="X9" s="11"/>
      <c r="Y9" s="12"/>
    </row>
    <row r="10" spans="1:25" x14ac:dyDescent="0.35">
      <c r="A10" s="2" t="s">
        <v>5</v>
      </c>
      <c r="B10" s="9">
        <v>13195.6</v>
      </c>
      <c r="C10" s="9">
        <v>12040.4</v>
      </c>
      <c r="D10" s="9" t="s">
        <v>22</v>
      </c>
      <c r="E10" s="17">
        <v>25236</v>
      </c>
      <c r="F10" s="9">
        <v>13424.4</v>
      </c>
      <c r="G10" s="9">
        <v>11679</v>
      </c>
      <c r="H10" s="9" t="s">
        <v>22</v>
      </c>
      <c r="I10" s="17">
        <v>25103.4</v>
      </c>
      <c r="J10" s="9">
        <v>13746.1</v>
      </c>
      <c r="K10" s="9">
        <v>11561</v>
      </c>
      <c r="L10" s="9" t="s">
        <v>22</v>
      </c>
      <c r="M10" s="17">
        <v>25307.1</v>
      </c>
      <c r="N10" s="9">
        <v>13975.6</v>
      </c>
      <c r="O10" s="9">
        <v>12264.9</v>
      </c>
      <c r="P10" s="9" t="s">
        <v>22</v>
      </c>
      <c r="Q10" s="17">
        <v>26240.5</v>
      </c>
      <c r="R10" s="9">
        <v>13501.3</v>
      </c>
      <c r="S10" s="9">
        <v>11007</v>
      </c>
      <c r="T10" s="9" t="s">
        <v>22</v>
      </c>
      <c r="U10" s="17">
        <v>24508.3</v>
      </c>
      <c r="V10" s="9">
        <v>10640.7</v>
      </c>
      <c r="W10" s="9">
        <v>6928</v>
      </c>
      <c r="X10" s="9" t="s">
        <v>22</v>
      </c>
      <c r="Y10" s="17">
        <v>17568.7</v>
      </c>
    </row>
    <row r="11" spans="1:25" x14ac:dyDescent="0.35">
      <c r="A11" s="2" t="s">
        <v>11</v>
      </c>
      <c r="B11" s="9">
        <v>9674.2000000000007</v>
      </c>
      <c r="C11" s="9">
        <v>78.400000000000006</v>
      </c>
      <c r="D11" s="9">
        <v>80.2</v>
      </c>
      <c r="E11" s="17">
        <v>9832.8000000000011</v>
      </c>
      <c r="F11" s="9">
        <v>9728.1</v>
      </c>
      <c r="G11" s="9">
        <v>89.9</v>
      </c>
      <c r="H11" s="9">
        <v>75.7</v>
      </c>
      <c r="I11" s="17">
        <v>9893.7000000000007</v>
      </c>
      <c r="J11" s="9">
        <v>9958.6</v>
      </c>
      <c r="K11" s="9">
        <v>155.1</v>
      </c>
      <c r="L11" s="9">
        <v>94.6</v>
      </c>
      <c r="M11" s="17">
        <v>10208.300000000001</v>
      </c>
      <c r="N11" s="9">
        <v>7823.2</v>
      </c>
      <c r="O11" s="9">
        <v>85.6</v>
      </c>
      <c r="P11" s="9">
        <v>12.9</v>
      </c>
      <c r="Q11" s="17">
        <v>7921.7</v>
      </c>
      <c r="R11" s="9">
        <v>8965.1</v>
      </c>
      <c r="S11" s="9">
        <v>166.6</v>
      </c>
      <c r="T11" s="9">
        <v>8</v>
      </c>
      <c r="U11" s="17">
        <v>9139.7000000000007</v>
      </c>
      <c r="V11" s="9">
        <v>8822.2000000000007</v>
      </c>
      <c r="W11" s="9">
        <v>364.6</v>
      </c>
      <c r="X11" s="9">
        <v>8.5</v>
      </c>
      <c r="Y11" s="17">
        <v>9195.3000000000011</v>
      </c>
    </row>
    <row r="12" spans="1:25" x14ac:dyDescent="0.35">
      <c r="A12" s="1" t="s">
        <v>2</v>
      </c>
      <c r="B12" s="10">
        <v>22869.800000000003</v>
      </c>
      <c r="C12" s="10">
        <v>12118.8</v>
      </c>
      <c r="D12" s="10">
        <v>80.2</v>
      </c>
      <c r="E12" s="18">
        <v>35068.800000000003</v>
      </c>
      <c r="F12" s="10">
        <v>23152.5</v>
      </c>
      <c r="G12" s="10">
        <v>11768.9</v>
      </c>
      <c r="H12" s="10">
        <v>75.7</v>
      </c>
      <c r="I12" s="18">
        <v>34997.100000000006</v>
      </c>
      <c r="J12" s="10">
        <v>23704.7</v>
      </c>
      <c r="K12" s="10">
        <v>11716.1</v>
      </c>
      <c r="L12" s="10">
        <v>94.6</v>
      </c>
      <c r="M12" s="18">
        <v>35515.4</v>
      </c>
      <c r="N12" s="10">
        <v>21798.799999999999</v>
      </c>
      <c r="O12" s="10">
        <v>12350.5</v>
      </c>
      <c r="P12" s="10">
        <v>12.9</v>
      </c>
      <c r="Q12" s="18">
        <v>34162.199999999997</v>
      </c>
      <c r="R12" s="10">
        <v>22466.400000000001</v>
      </c>
      <c r="S12" s="10">
        <v>11173.6</v>
      </c>
      <c r="T12" s="10">
        <v>8</v>
      </c>
      <c r="U12" s="18">
        <v>33648</v>
      </c>
      <c r="V12" s="10">
        <v>19462.900000000001</v>
      </c>
      <c r="W12" s="10">
        <v>7292.6</v>
      </c>
      <c r="X12" s="10">
        <v>8.5</v>
      </c>
      <c r="Y12" s="18">
        <v>26764</v>
      </c>
    </row>
    <row r="13" spans="1:25" x14ac:dyDescent="0.35">
      <c r="A13" s="3"/>
      <c r="B13" s="11"/>
      <c r="C13" s="11"/>
      <c r="D13" s="11"/>
      <c r="E13" s="12"/>
      <c r="F13" s="11"/>
      <c r="G13" s="11"/>
      <c r="H13" s="11"/>
      <c r="I13" s="12"/>
      <c r="J13" s="11"/>
      <c r="K13" s="11"/>
      <c r="L13" s="11"/>
      <c r="M13" s="12"/>
      <c r="N13" s="11"/>
      <c r="O13" s="11"/>
      <c r="P13" s="11"/>
      <c r="Q13" s="12"/>
      <c r="R13" s="11"/>
      <c r="S13" s="11"/>
      <c r="T13" s="11"/>
      <c r="U13" s="12"/>
      <c r="V13" s="11"/>
      <c r="W13" s="11"/>
      <c r="X13" s="11"/>
      <c r="Y13" s="12"/>
    </row>
    <row r="14" spans="1:25" x14ac:dyDescent="0.35">
      <c r="A14" s="3" t="s">
        <v>14</v>
      </c>
      <c r="B14" s="11"/>
      <c r="C14" s="11"/>
      <c r="D14" s="11"/>
      <c r="E14" s="12"/>
      <c r="F14" s="11"/>
      <c r="G14" s="11"/>
      <c r="H14" s="11"/>
      <c r="I14" s="12"/>
      <c r="J14" s="11"/>
      <c r="K14" s="11"/>
      <c r="L14" s="11"/>
      <c r="M14" s="12"/>
      <c r="N14" s="11"/>
      <c r="O14" s="11"/>
      <c r="P14" s="11"/>
      <c r="Q14" s="12"/>
      <c r="R14" s="11"/>
      <c r="S14" s="11"/>
      <c r="T14" s="11"/>
      <c r="U14" s="12"/>
      <c r="V14" s="11"/>
      <c r="W14" s="11"/>
      <c r="X14" s="11"/>
      <c r="Y14" s="12"/>
    </row>
    <row r="15" spans="1:25" x14ac:dyDescent="0.35">
      <c r="A15" s="2" t="s">
        <v>5</v>
      </c>
      <c r="B15" s="9">
        <v>99.1</v>
      </c>
      <c r="C15" s="9">
        <v>55</v>
      </c>
      <c r="D15" s="9">
        <v>44.1</v>
      </c>
      <c r="E15" s="17">
        <v>198.2</v>
      </c>
      <c r="F15" s="9">
        <v>72.900000000000006</v>
      </c>
      <c r="G15" s="9">
        <v>24</v>
      </c>
      <c r="H15" s="9">
        <v>48.9</v>
      </c>
      <c r="I15" s="17">
        <v>145.80000000000001</v>
      </c>
      <c r="J15" s="9">
        <v>104.8</v>
      </c>
      <c r="K15" s="9">
        <v>104.8</v>
      </c>
      <c r="L15" s="9" t="s">
        <v>22</v>
      </c>
      <c r="M15" s="17">
        <v>209.6</v>
      </c>
      <c r="N15" s="9">
        <v>1107.8</v>
      </c>
      <c r="O15" s="9">
        <v>1057.8</v>
      </c>
      <c r="P15" s="9">
        <v>50</v>
      </c>
      <c r="Q15" s="17">
        <v>2215.6</v>
      </c>
      <c r="R15" s="9">
        <v>904.6</v>
      </c>
      <c r="S15" s="9">
        <v>904.6</v>
      </c>
      <c r="T15" s="9" t="s">
        <v>21</v>
      </c>
      <c r="U15" s="17">
        <v>1809.2</v>
      </c>
      <c r="V15" s="9">
        <v>856</v>
      </c>
      <c r="W15" s="9">
        <v>856</v>
      </c>
      <c r="X15" s="9" t="s">
        <v>21</v>
      </c>
      <c r="Y15" s="17">
        <v>1712</v>
      </c>
    </row>
    <row r="16" spans="1:25" x14ac:dyDescent="0.35">
      <c r="A16" s="2" t="s">
        <v>11</v>
      </c>
      <c r="B16" s="9">
        <v>1282.7</v>
      </c>
      <c r="C16" s="9">
        <v>11.6</v>
      </c>
      <c r="D16" s="9">
        <v>0</v>
      </c>
      <c r="E16" s="17">
        <v>1294.3</v>
      </c>
      <c r="F16" s="9">
        <v>1284.0999999999999</v>
      </c>
      <c r="G16" s="9">
        <v>11.6</v>
      </c>
      <c r="H16" s="9">
        <v>0</v>
      </c>
      <c r="I16" s="17">
        <v>1295.6999999999998</v>
      </c>
      <c r="J16" s="9">
        <v>1381.8</v>
      </c>
      <c r="K16" s="9">
        <v>109.9</v>
      </c>
      <c r="L16" s="9">
        <v>0</v>
      </c>
      <c r="M16" s="17">
        <v>1491.7</v>
      </c>
      <c r="N16" s="9">
        <v>1366.8</v>
      </c>
      <c r="O16" s="9">
        <v>107.8</v>
      </c>
      <c r="P16" s="9">
        <v>0</v>
      </c>
      <c r="Q16" s="17">
        <v>1474.6</v>
      </c>
      <c r="R16" s="9">
        <v>1366.7</v>
      </c>
      <c r="S16" s="9">
        <v>105</v>
      </c>
      <c r="T16" s="9">
        <v>0</v>
      </c>
      <c r="U16" s="17">
        <v>1471.7</v>
      </c>
      <c r="V16" s="9">
        <v>1329.8</v>
      </c>
      <c r="W16" s="9">
        <v>58.8</v>
      </c>
      <c r="X16" s="9">
        <v>0</v>
      </c>
      <c r="Y16" s="17">
        <v>1388.6</v>
      </c>
    </row>
    <row r="17" spans="1:25" x14ac:dyDescent="0.35">
      <c r="A17" s="1" t="s">
        <v>8</v>
      </c>
      <c r="B17" s="10">
        <v>1381.8</v>
      </c>
      <c r="C17" s="10">
        <v>66.599999999999994</v>
      </c>
      <c r="D17" s="10">
        <v>44.1</v>
      </c>
      <c r="E17" s="18">
        <v>1492.5</v>
      </c>
      <c r="F17" s="10">
        <v>1357</v>
      </c>
      <c r="G17" s="10">
        <v>35.6</v>
      </c>
      <c r="H17" s="10">
        <v>48.9</v>
      </c>
      <c r="I17" s="18">
        <v>1441.4999999999998</v>
      </c>
      <c r="J17" s="10">
        <v>1486.6</v>
      </c>
      <c r="K17" s="10">
        <v>214.7</v>
      </c>
      <c r="L17" s="10">
        <v>0</v>
      </c>
      <c r="M17" s="18">
        <v>1701.3</v>
      </c>
      <c r="N17" s="10">
        <v>2474.6</v>
      </c>
      <c r="O17" s="10">
        <v>1165.5999999999999</v>
      </c>
      <c r="P17" s="10">
        <v>50</v>
      </c>
      <c r="Q17" s="18">
        <v>3690.2</v>
      </c>
      <c r="R17" s="10">
        <v>2271.3000000000002</v>
      </c>
      <c r="S17" s="10">
        <v>1009.6</v>
      </c>
      <c r="T17" s="10">
        <v>0</v>
      </c>
      <c r="U17" s="18">
        <v>3280.9</v>
      </c>
      <c r="V17" s="10">
        <v>2185.8000000000002</v>
      </c>
      <c r="W17" s="10">
        <v>914.8</v>
      </c>
      <c r="X17" s="10">
        <v>0</v>
      </c>
      <c r="Y17" s="18">
        <v>3100.6</v>
      </c>
    </row>
    <row r="18" spans="1:25" x14ac:dyDescent="0.35">
      <c r="A18" s="3"/>
      <c r="B18" s="11"/>
      <c r="C18" s="11"/>
      <c r="D18" s="11"/>
      <c r="E18" s="12"/>
      <c r="F18" s="11"/>
      <c r="G18" s="11"/>
      <c r="H18" s="11"/>
      <c r="I18" s="12"/>
      <c r="J18" s="11"/>
      <c r="K18" s="11"/>
      <c r="L18" s="11"/>
      <c r="M18" s="12"/>
      <c r="N18" s="11"/>
      <c r="O18" s="11"/>
      <c r="P18" s="11"/>
      <c r="Q18" s="12"/>
      <c r="R18" s="11"/>
      <c r="S18" s="11"/>
      <c r="T18" s="11"/>
      <c r="U18" s="12"/>
    </row>
    <row r="19" spans="1:25" x14ac:dyDescent="0.35">
      <c r="A19" s="3" t="s">
        <v>1</v>
      </c>
      <c r="B19" s="11"/>
      <c r="C19" s="11"/>
      <c r="D19" s="11"/>
      <c r="E19" s="12"/>
      <c r="F19" s="11"/>
      <c r="G19" s="11"/>
      <c r="H19" s="11"/>
      <c r="I19" s="12"/>
      <c r="J19" s="11"/>
      <c r="K19" s="11"/>
      <c r="L19" s="11"/>
      <c r="M19" s="12"/>
      <c r="N19" s="11"/>
      <c r="O19" s="11"/>
      <c r="P19" s="11"/>
      <c r="Q19" s="12"/>
      <c r="R19" s="11"/>
      <c r="S19" s="11"/>
      <c r="T19" s="11"/>
      <c r="U19" s="12"/>
    </row>
    <row r="20" spans="1:25" x14ac:dyDescent="0.35">
      <c r="A20" s="2" t="s">
        <v>5</v>
      </c>
      <c r="B20" s="9">
        <v>46.6</v>
      </c>
      <c r="C20" s="9" t="s">
        <v>21</v>
      </c>
      <c r="D20" s="9">
        <v>46.6</v>
      </c>
      <c r="E20" s="17">
        <v>93.2</v>
      </c>
      <c r="F20" s="9">
        <v>79.599999999999994</v>
      </c>
      <c r="G20" s="9" t="s">
        <v>21</v>
      </c>
      <c r="H20" s="9">
        <v>79.599999999999994</v>
      </c>
      <c r="I20" s="17">
        <v>159.19999999999999</v>
      </c>
      <c r="J20" s="9">
        <v>153.1</v>
      </c>
      <c r="K20" s="9" t="s">
        <v>21</v>
      </c>
      <c r="L20" s="9">
        <v>153.1</v>
      </c>
      <c r="M20" s="17">
        <v>306.2</v>
      </c>
      <c r="N20" s="9">
        <v>382.3</v>
      </c>
      <c r="O20" s="9">
        <v>20</v>
      </c>
      <c r="P20" s="9">
        <v>362.3</v>
      </c>
      <c r="Q20" s="17">
        <v>764.6</v>
      </c>
      <c r="R20" s="9">
        <v>1103.9000000000001</v>
      </c>
      <c r="S20" s="9">
        <v>40</v>
      </c>
      <c r="T20" s="9">
        <v>1063.9000000000001</v>
      </c>
      <c r="U20" s="17">
        <v>2207.8000000000002</v>
      </c>
      <c r="V20" s="9">
        <v>174</v>
      </c>
      <c r="W20" s="9">
        <v>174</v>
      </c>
      <c r="X20" s="9" t="s">
        <v>22</v>
      </c>
      <c r="Y20" s="17">
        <v>348</v>
      </c>
    </row>
    <row r="21" spans="1:25" x14ac:dyDescent="0.35">
      <c r="A21" s="2" t="s">
        <v>11</v>
      </c>
      <c r="B21" s="9">
        <v>2670.5</v>
      </c>
      <c r="C21" s="9">
        <v>1709.9</v>
      </c>
      <c r="D21" s="9">
        <v>922.3</v>
      </c>
      <c r="E21" s="17">
        <v>5302.7</v>
      </c>
      <c r="F21" s="9">
        <v>4792.7</v>
      </c>
      <c r="G21" s="9">
        <v>2121.3000000000002</v>
      </c>
      <c r="H21" s="9">
        <v>2633</v>
      </c>
      <c r="I21" s="17">
        <v>9547</v>
      </c>
      <c r="J21" s="9">
        <v>7086.6</v>
      </c>
      <c r="K21" s="9">
        <v>2484.6</v>
      </c>
      <c r="L21" s="9">
        <v>4563.7</v>
      </c>
      <c r="M21" s="17">
        <v>14134.900000000001</v>
      </c>
      <c r="N21" s="9">
        <v>8088.3</v>
      </c>
      <c r="O21" s="9">
        <v>2797.2</v>
      </c>
      <c r="P21" s="9">
        <v>5252.8</v>
      </c>
      <c r="Q21" s="17">
        <v>16138.3</v>
      </c>
      <c r="R21" s="9">
        <v>6099.9</v>
      </c>
      <c r="S21" s="9">
        <v>3144.2</v>
      </c>
      <c r="T21" s="9">
        <v>2916</v>
      </c>
      <c r="U21" s="17">
        <v>12160.099999999999</v>
      </c>
      <c r="V21" s="9">
        <v>11304.4</v>
      </c>
      <c r="W21" s="9">
        <v>7570</v>
      </c>
      <c r="X21" s="9">
        <v>3679.7</v>
      </c>
      <c r="Y21" s="17">
        <v>22554.100000000002</v>
      </c>
    </row>
    <row r="22" spans="1:25" x14ac:dyDescent="0.35">
      <c r="A22" s="1" t="s">
        <v>8</v>
      </c>
      <c r="B22" s="10">
        <v>2717.1</v>
      </c>
      <c r="C22" s="10">
        <v>1709.9</v>
      </c>
      <c r="D22" s="10">
        <v>968.9</v>
      </c>
      <c r="E22" s="18">
        <v>5395.9</v>
      </c>
      <c r="F22" s="10">
        <v>4872.3</v>
      </c>
      <c r="G22" s="10">
        <v>2121.3000000000002</v>
      </c>
      <c r="H22" s="10">
        <v>2712.6</v>
      </c>
      <c r="I22" s="18">
        <v>9706.2000000000007</v>
      </c>
      <c r="J22" s="10">
        <v>7239.7000000000007</v>
      </c>
      <c r="K22" s="10">
        <v>2484.6</v>
      </c>
      <c r="L22" s="10">
        <v>4716.8</v>
      </c>
      <c r="M22" s="18">
        <v>14441.100000000002</v>
      </c>
      <c r="N22" s="10">
        <v>8470.6</v>
      </c>
      <c r="O22" s="10">
        <v>2817.2</v>
      </c>
      <c r="P22" s="10">
        <v>5615.1</v>
      </c>
      <c r="Q22" s="18">
        <v>16902.899999999998</v>
      </c>
      <c r="R22" s="10">
        <v>7203.7999999999993</v>
      </c>
      <c r="S22" s="10">
        <v>3184.2</v>
      </c>
      <c r="T22" s="10">
        <v>3979.9</v>
      </c>
      <c r="U22" s="18">
        <v>14367.899999999998</v>
      </c>
      <c r="V22" s="10">
        <v>11478.4</v>
      </c>
      <c r="W22" s="10">
        <v>7744</v>
      </c>
      <c r="X22" s="10">
        <v>3679.7</v>
      </c>
      <c r="Y22" s="18">
        <v>22902.100000000002</v>
      </c>
    </row>
    <row r="23" spans="1:25" x14ac:dyDescent="0.35">
      <c r="A23" s="3"/>
      <c r="B23" s="13"/>
      <c r="C23" s="13"/>
      <c r="D23" s="13"/>
      <c r="E23" s="14"/>
      <c r="F23" s="13"/>
      <c r="G23" s="13"/>
      <c r="H23" s="13"/>
      <c r="I23" s="14"/>
      <c r="J23" s="13"/>
      <c r="K23" s="13"/>
      <c r="L23" s="13"/>
      <c r="M23" s="14"/>
      <c r="N23" s="13"/>
      <c r="O23" s="13"/>
      <c r="P23" s="13"/>
      <c r="Q23" s="14"/>
      <c r="R23" s="13"/>
      <c r="S23" s="13"/>
      <c r="T23" s="13"/>
      <c r="U23" s="14"/>
      <c r="V23" s="13"/>
      <c r="W23" s="13"/>
      <c r="X23" s="13"/>
      <c r="Y23" s="14"/>
    </row>
    <row r="24" spans="1:25" x14ac:dyDescent="0.35">
      <c r="A24" s="3" t="s">
        <v>12</v>
      </c>
      <c r="B24" s="11"/>
      <c r="C24" s="11"/>
      <c r="D24" s="11"/>
      <c r="E24" s="12"/>
      <c r="F24" s="11"/>
      <c r="G24" s="11"/>
      <c r="H24" s="11"/>
      <c r="I24" s="12"/>
      <c r="J24" s="11"/>
      <c r="K24" s="11"/>
      <c r="L24" s="11"/>
      <c r="M24" s="12"/>
      <c r="N24" s="11"/>
      <c r="O24" s="11"/>
      <c r="P24" s="11"/>
      <c r="Q24" s="12"/>
      <c r="R24" s="11"/>
      <c r="S24" s="11"/>
      <c r="T24" s="11"/>
      <c r="U24" s="12"/>
      <c r="V24" s="11"/>
      <c r="W24" s="11"/>
      <c r="X24" s="11"/>
      <c r="Y24" s="12"/>
    </row>
    <row r="25" spans="1:25" x14ac:dyDescent="0.35">
      <c r="A25" s="2" t="s">
        <v>11</v>
      </c>
      <c r="B25" s="9">
        <v>12550.8</v>
      </c>
      <c r="C25" s="9">
        <v>35.1</v>
      </c>
      <c r="D25" s="9">
        <v>4488.2</v>
      </c>
      <c r="E25" s="17">
        <v>17074.099999999999</v>
      </c>
      <c r="F25" s="9">
        <v>12190.3</v>
      </c>
      <c r="G25" s="9">
        <v>42.2</v>
      </c>
      <c r="H25" s="9">
        <v>4502.8</v>
      </c>
      <c r="I25" s="17">
        <v>16735.3</v>
      </c>
      <c r="J25" s="9">
        <v>12453.6</v>
      </c>
      <c r="K25" s="9">
        <v>40.4</v>
      </c>
      <c r="L25" s="9">
        <v>4446.3</v>
      </c>
      <c r="M25" s="17">
        <v>16940.3</v>
      </c>
      <c r="N25" s="9">
        <v>12621.5</v>
      </c>
      <c r="O25" s="9">
        <v>34.6</v>
      </c>
      <c r="P25" s="9">
        <v>5353.3</v>
      </c>
      <c r="Q25" s="17">
        <v>18009.400000000001</v>
      </c>
      <c r="R25" s="9">
        <v>14420.7</v>
      </c>
      <c r="S25" s="9">
        <v>58.7</v>
      </c>
      <c r="T25" s="9">
        <v>5932.1</v>
      </c>
      <c r="U25" s="17">
        <v>20411.5</v>
      </c>
      <c r="V25" s="17">
        <v>18022.3</v>
      </c>
      <c r="W25" s="9">
        <v>59.9</v>
      </c>
      <c r="X25" s="9">
        <v>7262.8</v>
      </c>
      <c r="Y25" s="17">
        <v>25345</v>
      </c>
    </row>
    <row r="26" spans="1:25" x14ac:dyDescent="0.35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x14ac:dyDescent="0.35">
      <c r="A27" s="3" t="s">
        <v>10</v>
      </c>
      <c r="B27" s="11"/>
      <c r="C27" s="11"/>
      <c r="D27" s="11"/>
      <c r="E27" s="12"/>
      <c r="F27" s="11"/>
      <c r="G27" s="11"/>
      <c r="H27" s="11"/>
      <c r="I27" s="12"/>
      <c r="J27" s="11"/>
      <c r="K27" s="11"/>
      <c r="L27" s="11"/>
      <c r="M27" s="12"/>
      <c r="N27" s="11"/>
      <c r="O27" s="11"/>
      <c r="P27" s="11"/>
      <c r="Q27" s="12"/>
      <c r="R27" s="11"/>
      <c r="S27" s="11"/>
      <c r="T27" s="11"/>
      <c r="U27" s="12"/>
      <c r="V27" s="11"/>
      <c r="W27" s="11"/>
      <c r="X27" s="11"/>
      <c r="Y27" s="12"/>
    </row>
    <row r="28" spans="1:25" x14ac:dyDescent="0.35">
      <c r="A28" s="2" t="s">
        <v>5</v>
      </c>
      <c r="B28" s="9">
        <v>19173.199999999997</v>
      </c>
      <c r="C28" s="9">
        <v>15405.3</v>
      </c>
      <c r="D28" s="9">
        <v>2612.6999999999998</v>
      </c>
      <c r="E28" s="17">
        <v>37191.199999999997</v>
      </c>
      <c r="F28" s="9">
        <v>20489.900000000001</v>
      </c>
      <c r="G28" s="9">
        <v>16124.5</v>
      </c>
      <c r="H28" s="9">
        <v>2619</v>
      </c>
      <c r="I28" s="17">
        <v>39233.4</v>
      </c>
      <c r="J28" s="9">
        <v>20952.199999999997</v>
      </c>
      <c r="K28" s="9">
        <v>16145.699999999999</v>
      </c>
      <c r="L28" s="9">
        <v>2618.4</v>
      </c>
      <c r="M28" s="17">
        <v>39716.299999999996</v>
      </c>
      <c r="N28" s="9">
        <v>22296.1</v>
      </c>
      <c r="O28" s="9">
        <v>17701.8</v>
      </c>
      <c r="P28" s="9">
        <v>2880.6000000000004</v>
      </c>
      <c r="Q28" s="17">
        <v>42878.499999999993</v>
      </c>
      <c r="R28" s="9">
        <v>22358.1</v>
      </c>
      <c r="S28" s="9">
        <v>16326.7</v>
      </c>
      <c r="T28" s="9">
        <v>3535.1</v>
      </c>
      <c r="U28" s="17">
        <v>42219.9</v>
      </c>
      <c r="V28" s="9">
        <v>18356</v>
      </c>
      <c r="W28" s="9">
        <v>12233.3</v>
      </c>
      <c r="X28" s="9">
        <v>2410</v>
      </c>
      <c r="Y28" s="17">
        <v>32999.300000000003</v>
      </c>
    </row>
    <row r="29" spans="1:25" x14ac:dyDescent="0.35">
      <c r="A29" s="2" t="s">
        <v>11</v>
      </c>
      <c r="B29" s="9">
        <v>26474.5</v>
      </c>
      <c r="C29" s="9">
        <v>1836.5</v>
      </c>
      <c r="D29" s="9">
        <v>5785.4</v>
      </c>
      <c r="E29" s="17">
        <v>34096.400000000001</v>
      </c>
      <c r="F29" s="9">
        <v>28310</v>
      </c>
      <c r="G29" s="9">
        <v>2268.5</v>
      </c>
      <c r="H29" s="9">
        <v>7522.9</v>
      </c>
      <c r="I29" s="17">
        <v>38101.4</v>
      </c>
      <c r="J29" s="9">
        <v>31339.4</v>
      </c>
      <c r="K29" s="9">
        <v>2795.5</v>
      </c>
      <c r="L29" s="9">
        <v>9558</v>
      </c>
      <c r="M29" s="17">
        <v>43692.9</v>
      </c>
      <c r="N29" s="9">
        <v>30356.2</v>
      </c>
      <c r="O29" s="9">
        <v>3029.9999999999995</v>
      </c>
      <c r="P29" s="9">
        <v>11070.7</v>
      </c>
      <c r="Q29" s="17">
        <v>44456.899999999994</v>
      </c>
      <c r="R29" s="9">
        <v>31293.600000000002</v>
      </c>
      <c r="S29" s="9">
        <v>3477.2999999999997</v>
      </c>
      <c r="T29" s="9">
        <v>9294.5</v>
      </c>
      <c r="U29" s="17">
        <v>44065.4</v>
      </c>
      <c r="V29" s="9">
        <v>39909.399999999994</v>
      </c>
      <c r="W29" s="9">
        <v>8058.2999999999993</v>
      </c>
      <c r="X29" s="9">
        <v>11376.7</v>
      </c>
      <c r="Y29" s="17">
        <v>59344.399999999994</v>
      </c>
    </row>
    <row r="30" spans="1:25" x14ac:dyDescent="0.35">
      <c r="A30" s="1" t="s">
        <v>9</v>
      </c>
      <c r="B30" s="10">
        <v>45647.7</v>
      </c>
      <c r="C30" s="10">
        <v>17241.8</v>
      </c>
      <c r="D30" s="10">
        <v>8398.0999999999985</v>
      </c>
      <c r="E30" s="18">
        <v>71287.600000000006</v>
      </c>
      <c r="F30" s="10">
        <v>48799.9</v>
      </c>
      <c r="G30" s="10">
        <v>18393</v>
      </c>
      <c r="H30" s="10">
        <v>10141.9</v>
      </c>
      <c r="I30" s="18">
        <v>77334.8</v>
      </c>
      <c r="J30" s="10">
        <v>52291.6</v>
      </c>
      <c r="K30" s="10">
        <v>18941.199999999997</v>
      </c>
      <c r="L30" s="10">
        <v>12176.4</v>
      </c>
      <c r="M30" s="18">
        <v>83409.2</v>
      </c>
      <c r="N30" s="10">
        <v>52652.3</v>
      </c>
      <c r="O30" s="10">
        <v>20731.8</v>
      </c>
      <c r="P30" s="10">
        <v>13951.300000000001</v>
      </c>
      <c r="Q30" s="18">
        <v>87335.4</v>
      </c>
      <c r="R30" s="10">
        <v>53651.7</v>
      </c>
      <c r="S30" s="10">
        <v>19804</v>
      </c>
      <c r="T30" s="10">
        <v>12829.6</v>
      </c>
      <c r="U30" s="18">
        <v>86285.3</v>
      </c>
      <c r="V30" s="10">
        <v>58265.399999999994</v>
      </c>
      <c r="W30" s="10">
        <v>20291.599999999999</v>
      </c>
      <c r="X30" s="10">
        <v>13786.7</v>
      </c>
      <c r="Y30" s="18">
        <v>92343.7</v>
      </c>
    </row>
    <row r="32" spans="1:25" x14ac:dyDescent="0.35">
      <c r="B32" s="7"/>
      <c r="C32" s="7"/>
      <c r="D32" s="19"/>
      <c r="E32" s="19"/>
      <c r="F32" s="7"/>
      <c r="G32" s="7"/>
      <c r="H32" s="7"/>
      <c r="I32" s="19"/>
      <c r="J32" s="7"/>
      <c r="K32" s="7"/>
      <c r="L32" s="19"/>
      <c r="M32" s="19"/>
      <c r="N32" s="7"/>
      <c r="O32" s="7"/>
      <c r="P32" s="19"/>
      <c r="Q32" s="19"/>
      <c r="R32" s="7"/>
      <c r="S32" s="7"/>
      <c r="T32" s="19"/>
      <c r="U32" s="19"/>
      <c r="V32" s="20"/>
      <c r="W32" s="20"/>
      <c r="X32" s="20"/>
    </row>
    <row r="33" spans="2:21" x14ac:dyDescent="0.35">
      <c r="B33" s="8"/>
      <c r="E33" s="8"/>
      <c r="F33" s="8"/>
      <c r="I33" s="8"/>
      <c r="N33" s="7"/>
      <c r="O33" s="7"/>
      <c r="P33" s="19"/>
      <c r="Q33" s="19"/>
      <c r="R33" s="7"/>
      <c r="S33" s="7"/>
      <c r="T33" s="19"/>
      <c r="U33" s="19"/>
    </row>
    <row r="34" spans="2:21" x14ac:dyDescent="0.35">
      <c r="B34" s="7"/>
      <c r="C34" s="7"/>
      <c r="D34" s="7"/>
      <c r="E34" s="7"/>
      <c r="F34" s="7"/>
      <c r="G34" s="7"/>
      <c r="H34" s="7"/>
      <c r="I34" s="7"/>
    </row>
  </sheetData>
  <sortState xmlns:xlrd2="http://schemas.microsoft.com/office/spreadsheetml/2017/richdata2" ref="A28:U29">
    <sortCondition ref="A28:A29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abSelected="1" workbookViewId="0">
      <selection activeCell="N6" sqref="N6"/>
    </sheetView>
  </sheetViews>
  <sheetFormatPr defaultRowHeight="14.5" x14ac:dyDescent="0.35"/>
  <sheetData>
    <row r="1" spans="1:2" x14ac:dyDescent="0.35">
      <c r="A1" t="s">
        <v>17</v>
      </c>
      <c r="B1" t="s">
        <v>18</v>
      </c>
    </row>
    <row r="2" spans="1:2" x14ac:dyDescent="0.35">
      <c r="A2" t="s">
        <v>15</v>
      </c>
      <c r="B2" t="s">
        <v>19</v>
      </c>
    </row>
    <row r="3" spans="1:2" x14ac:dyDescent="0.35">
      <c r="A3" t="s">
        <v>16</v>
      </c>
      <c r="B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Caputo</dc:creator>
  <cp:lastModifiedBy>ISPRA</cp:lastModifiedBy>
  <dcterms:created xsi:type="dcterms:W3CDTF">2017-05-17T12:25:33Z</dcterms:created>
  <dcterms:modified xsi:type="dcterms:W3CDTF">2025-07-24T14:49:57Z</dcterms:modified>
</cp:coreProperties>
</file>