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a 2" sheetId="1" state="visible" r:id="rId2"/>
    <sheet name="Metadati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<sst xmlns="http://schemas.openxmlformats.org/spreadsheetml/2006/main" count="18" uniqueCount="18">
  <si>
    <t xml:space="preserve">Materiale</t>
  </si>
  <si>
    <t xml:space="preserve">2020*</t>
  </si>
  <si>
    <t xml:space="preserve">2021*</t>
  </si>
  <si>
    <t xml:space="preserve">2022*</t>
  </si>
  <si>
    <t xml:space="preserve">t</t>
  </si>
  <si>
    <t xml:space="preserve">Acciaio</t>
  </si>
  <si>
    <t xml:space="preserve">Alluminio</t>
  </si>
  <si>
    <t xml:space="preserve">Carta</t>
  </si>
  <si>
    <t xml:space="preserve">Legno**</t>
  </si>
  <si>
    <t xml:space="preserve">Plastica</t>
  </si>
  <si>
    <t xml:space="preserve">Vetro</t>
  </si>
  <si>
    <t xml:space="preserve">Totale</t>
  </si>
  <si>
    <t xml:space="preserve">Titolo</t>
  </si>
  <si>
    <t xml:space="preserve">Tabella 2: Quantità di rifiuti da imballaggi riciclati per tipologia di materiale</t>
  </si>
  <si>
    <t xml:space="preserve">Fonte:</t>
  </si>
  <si>
    <t xml:space="preserve">Elaborazione ISPRA su dati CONAI e Consorzi</t>
  </si>
  <si>
    <t xml:space="preserve">Legenda:</t>
  </si>
  <si>
    <t xml:space="preserve">*calcolati con la nuova metodologia di calcolo, compresi gli imballaggi in legno ricondizionati e reimmessi al consumo a seguito di attività di ritrattamento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</si>
</sst>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Arial"/>
      <family val="2"/>
      <charset val="1"/>
    </font>
    <font>
      <i val="true"/>
      <sz val="11"/>
      <color rgb="FF0070C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 2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22" activeCellId="0" sqref="P22"/>
    </sheetView>
  </sheetViews>
  <sheetFormatPr defaultColWidth="8.6953125" defaultRowHeight="14.4" zeroHeight="false" outlineLevelRow="0" outlineLevelCol="0"/>
  <cols>
    <col collapsed="false" customWidth="true" hidden="false" outlineLevel="0" max="1" min="1" style="0" width="18.22"/>
    <col collapsed="false" customWidth="true" hidden="false" outlineLevel="0" max="10" min="2" style="0" width="10"/>
    <col collapsed="false" customWidth="true" hidden="false" outlineLevel="0" max="11" min="11" style="0" width="9.12"/>
    <col collapsed="false" customWidth="true" hidden="false" outlineLevel="0" max="12" min="12" style="0" width="10.12"/>
    <col collapsed="false" customWidth="true" hidden="false" outlineLevel="0" max="13" min="13" style="0" width="12.33"/>
    <col collapsed="false" customWidth="true" hidden="false" outlineLevel="0" max="14" min="14" style="0" width="10.12"/>
    <col collapsed="false" customWidth="true" hidden="false" outlineLevel="0" max="15" min="15" style="0" width="10.99"/>
  </cols>
  <sheetData>
    <row r="1" customFormat="false" ht="13.8" hidden="false" customHeight="false" outlineLevel="0" collapsed="false">
      <c r="A1" s="1" t="s">
        <v>0</v>
      </c>
      <c r="B1" s="2" t="n">
        <v>2011</v>
      </c>
      <c r="C1" s="2" t="n">
        <v>2012</v>
      </c>
      <c r="D1" s="2" t="n">
        <v>2013</v>
      </c>
      <c r="E1" s="2" t="n">
        <v>2014</v>
      </c>
      <c r="F1" s="2" t="n">
        <v>2015</v>
      </c>
      <c r="G1" s="2" t="n">
        <v>2016</v>
      </c>
      <c r="H1" s="2" t="n">
        <v>2017</v>
      </c>
      <c r="I1" s="2" t="n">
        <v>2018</v>
      </c>
      <c r="J1" s="2" t="n">
        <v>2019</v>
      </c>
      <c r="K1" s="2" t="s">
        <v>1</v>
      </c>
      <c r="L1" s="2" t="s">
        <v>2</v>
      </c>
      <c r="M1" s="2" t="s">
        <v>3</v>
      </c>
      <c r="N1" s="3" t="n">
        <v>2023</v>
      </c>
    </row>
    <row r="2" customFormat="false" ht="15" hidden="false" customHeight="false" outlineLevel="0" collapsed="false">
      <c r="A2" s="1"/>
      <c r="B2" s="4" t="s">
        <v>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Format="false" ht="13.8" hidden="false" customHeight="false" outlineLevel="0" collapsed="false">
      <c r="A3" s="5" t="s">
        <v>5</v>
      </c>
      <c r="B3" s="6" t="n">
        <v>352648</v>
      </c>
      <c r="C3" s="6" t="n">
        <v>332166</v>
      </c>
      <c r="D3" s="6" t="n">
        <v>320231</v>
      </c>
      <c r="E3" s="6" t="n">
        <v>335854</v>
      </c>
      <c r="F3" s="6" t="n">
        <v>347687</v>
      </c>
      <c r="G3" s="6" t="n">
        <v>360294</v>
      </c>
      <c r="H3" s="6" t="n">
        <v>361403</v>
      </c>
      <c r="I3" s="6" t="n">
        <v>386895</v>
      </c>
      <c r="J3" s="6" t="n">
        <v>399006</v>
      </c>
      <c r="K3" s="6" t="n">
        <v>353376</v>
      </c>
      <c r="L3" s="6" t="n">
        <v>389828</v>
      </c>
      <c r="M3" s="6" t="n">
        <v>418091</v>
      </c>
      <c r="N3" s="7" t="n">
        <v>428043</v>
      </c>
    </row>
    <row r="4" customFormat="false" ht="13.8" hidden="false" customHeight="false" outlineLevel="0" collapsed="false">
      <c r="A4" s="5" t="s">
        <v>6</v>
      </c>
      <c r="B4" s="6" t="n">
        <v>40800</v>
      </c>
      <c r="C4" s="6" t="n">
        <v>40700</v>
      </c>
      <c r="D4" s="6" t="n">
        <v>43900</v>
      </c>
      <c r="E4" s="6" t="n">
        <v>47100</v>
      </c>
      <c r="F4" s="6" t="n">
        <v>46500</v>
      </c>
      <c r="G4" s="6" t="n">
        <v>48700</v>
      </c>
      <c r="H4" s="6" t="n">
        <v>44200</v>
      </c>
      <c r="I4" s="6" t="n">
        <v>54271</v>
      </c>
      <c r="J4" s="6" t="n">
        <v>51400</v>
      </c>
      <c r="K4" s="6" t="n">
        <v>47397</v>
      </c>
      <c r="L4" s="6" t="n">
        <v>58173</v>
      </c>
      <c r="M4" s="6" t="n">
        <v>60201</v>
      </c>
      <c r="N4" s="7" t="n">
        <v>59300</v>
      </c>
    </row>
    <row r="5" customFormat="false" ht="13.8" hidden="false" customHeight="false" outlineLevel="0" collapsed="false">
      <c r="A5" s="5" t="s">
        <v>7</v>
      </c>
      <c r="B5" s="6" t="n">
        <v>3525642</v>
      </c>
      <c r="C5" s="6" t="n">
        <v>3593852</v>
      </c>
      <c r="D5" s="6" t="n">
        <v>3530821</v>
      </c>
      <c r="E5" s="6" t="n">
        <v>3481548</v>
      </c>
      <c r="F5" s="6" t="n">
        <v>3653059</v>
      </c>
      <c r="G5" s="6" t="n">
        <v>3751696</v>
      </c>
      <c r="H5" s="6" t="n">
        <v>3885513</v>
      </c>
      <c r="I5" s="6" t="n">
        <v>3991841</v>
      </c>
      <c r="J5" s="6" t="n">
        <v>3988869</v>
      </c>
      <c r="K5" s="6" t="n">
        <v>4066650</v>
      </c>
      <c r="L5" s="6" t="n">
        <v>4484667</v>
      </c>
      <c r="M5" s="6" t="n">
        <v>4332043</v>
      </c>
      <c r="N5" s="7" t="n">
        <v>4673536</v>
      </c>
    </row>
    <row r="6" customFormat="false" ht="13.8" hidden="false" customHeight="false" outlineLevel="0" collapsed="false">
      <c r="A6" s="5" t="s">
        <v>8</v>
      </c>
      <c r="B6" s="6" t="n">
        <v>1272477</v>
      </c>
      <c r="C6" s="6" t="n">
        <v>1257050</v>
      </c>
      <c r="D6" s="6" t="n">
        <v>1400358</v>
      </c>
      <c r="E6" s="6" t="n">
        <v>1553402</v>
      </c>
      <c r="F6" s="6" t="n">
        <v>1640822</v>
      </c>
      <c r="G6" s="6" t="n">
        <v>1713928</v>
      </c>
      <c r="H6" s="6" t="n">
        <v>1819360</v>
      </c>
      <c r="I6" s="6" t="n">
        <v>1944992</v>
      </c>
      <c r="J6" s="6" t="n">
        <v>2008526</v>
      </c>
      <c r="K6" s="6" t="n">
        <v>1891849</v>
      </c>
      <c r="L6" s="6" t="n">
        <v>2203206</v>
      </c>
      <c r="M6" s="6" t="n">
        <v>2146606</v>
      </c>
      <c r="N6" s="7" t="n">
        <v>2164246</v>
      </c>
    </row>
    <row r="7" customFormat="false" ht="13.8" hidden="false" customHeight="false" outlineLevel="0" collapsed="false">
      <c r="A7" s="5" t="s">
        <v>9</v>
      </c>
      <c r="B7" s="6" t="n">
        <v>749332</v>
      </c>
      <c r="C7" s="6" t="n">
        <v>769871</v>
      </c>
      <c r="D7" s="6" t="n">
        <v>750972</v>
      </c>
      <c r="E7" s="6" t="n">
        <v>790415</v>
      </c>
      <c r="F7" s="6" t="n">
        <v>875827</v>
      </c>
      <c r="G7" s="6" t="n">
        <v>938918</v>
      </c>
      <c r="H7" s="6" t="n">
        <v>949786</v>
      </c>
      <c r="I7" s="6" t="n">
        <v>1004544</v>
      </c>
      <c r="J7" s="6" t="n">
        <v>1043847</v>
      </c>
      <c r="K7" s="6" t="n">
        <v>967032</v>
      </c>
      <c r="L7" s="6" t="n">
        <v>1081164</v>
      </c>
      <c r="M7" s="6" t="n">
        <v>1084233</v>
      </c>
      <c r="N7" s="7" t="n">
        <v>1099001.4895</v>
      </c>
    </row>
    <row r="8" customFormat="false" ht="13.8" hidden="false" customHeight="false" outlineLevel="0" collapsed="false">
      <c r="A8" s="5" t="s">
        <v>10</v>
      </c>
      <c r="B8" s="6" t="n">
        <v>1568405</v>
      </c>
      <c r="C8" s="6" t="n">
        <v>1568000</v>
      </c>
      <c r="D8" s="6" t="n">
        <v>1596116</v>
      </c>
      <c r="E8" s="6" t="n">
        <v>1614828</v>
      </c>
      <c r="F8" s="6" t="n">
        <v>1660925</v>
      </c>
      <c r="G8" s="6" t="n">
        <v>1687553</v>
      </c>
      <c r="H8" s="6" t="n">
        <v>1769224</v>
      </c>
      <c r="I8" s="6" t="n">
        <v>1885957</v>
      </c>
      <c r="J8" s="6" t="n">
        <v>2069407</v>
      </c>
      <c r="K8" s="6" t="n">
        <v>2143221</v>
      </c>
      <c r="L8" s="6" t="n">
        <v>2182858</v>
      </c>
      <c r="M8" s="6" t="n">
        <v>2293356.1</v>
      </c>
      <c r="N8" s="7" t="n">
        <v>2045768</v>
      </c>
    </row>
    <row r="9" customFormat="false" ht="13.8" hidden="false" customHeight="false" outlineLevel="0" collapsed="false">
      <c r="A9" s="8" t="s">
        <v>11</v>
      </c>
      <c r="B9" s="9" t="n">
        <v>7509304</v>
      </c>
      <c r="C9" s="9" t="n">
        <v>7561639</v>
      </c>
      <c r="D9" s="9" t="n">
        <v>7642398</v>
      </c>
      <c r="E9" s="9" t="n">
        <v>7823147</v>
      </c>
      <c r="F9" s="9" t="n">
        <v>8224820</v>
      </c>
      <c r="G9" s="9" t="n">
        <v>8501089</v>
      </c>
      <c r="H9" s="9" t="n">
        <v>8829486</v>
      </c>
      <c r="I9" s="9" t="n">
        <v>9268500</v>
      </c>
      <c r="J9" s="9" t="n">
        <v>9561055</v>
      </c>
      <c r="K9" s="9" t="n">
        <f aca="false">SUM(K3:K8)</f>
        <v>9469525</v>
      </c>
      <c r="L9" s="9" t="n">
        <f aca="false">SUM(L3:L8)</f>
        <v>10399896</v>
      </c>
      <c r="M9" s="9" t="n">
        <f aca="false">SUM(M3:M8)</f>
        <v>10334530.1</v>
      </c>
      <c r="N9" s="10" t="n">
        <f aca="false">SUM(N3:N8)</f>
        <v>10469894.4895</v>
      </c>
    </row>
    <row r="10" customFormat="false" ht="14.4" hidden="false" customHeight="false" outlineLevel="0" collapsed="false">
      <c r="K10" s="11"/>
    </row>
  </sheetData>
  <mergeCells count="2">
    <mergeCell ref="A1:A2"/>
    <mergeCell ref="B2:N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9.01171875" defaultRowHeight="13.2" zeroHeight="false" outlineLevelRow="0" outlineLevelCol="0"/>
  <cols>
    <col collapsed="false" customWidth="false" hidden="false" outlineLevel="0" max="1" min="1" style="12" width="9"/>
    <col collapsed="false" customWidth="true" hidden="false" outlineLevel="0" max="2" min="2" style="12" width="46.22"/>
    <col collapsed="false" customWidth="false" hidden="false" outlineLevel="0" max="1024" min="3" style="12" width="9"/>
  </cols>
  <sheetData>
    <row r="1" customFormat="false" ht="13.2" hidden="false" customHeight="false" outlineLevel="0" collapsed="false">
      <c r="A1" s="12" t="s">
        <v>12</v>
      </c>
      <c r="B1" s="12" t="s">
        <v>13</v>
      </c>
    </row>
    <row r="2" customFormat="false" ht="13.2" hidden="false" customHeight="false" outlineLevel="0" collapsed="false">
      <c r="A2" s="12" t="s">
        <v>14</v>
      </c>
      <c r="B2" s="13" t="s">
        <v>15</v>
      </c>
    </row>
    <row r="3" customFormat="false" ht="52.8" hidden="false" customHeight="false" outlineLevel="0" collapsed="false">
      <c r="A3" s="12" t="s">
        <v>16</v>
      </c>
      <c r="B3" s="13" t="s">
        <v>17</v>
      </c>
    </row>
  </sheetData>
  <printOptions headings="false" gridLines="false" gridLinesSet="true" horizontalCentered="false" verticalCentered="false"/>
  <pageMargins left="0.699305555555556" right="0.699305555555556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2022-11-29T13:40:40Z</dcterms:created>
  <dc:creator>Buscemi Simona</dc:creator>
  <dc:description/>
  <dc:language>it-IT</dc:language>
  <cp:lastModifiedBy/>
  <dcterms:modified xsi:type="dcterms:W3CDTF">2025-07-03T15:39:03Z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