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Tabella 1" sheetId="1" state="visible" r:id="rId2"/>
    <sheet name="Metadati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<sst xmlns="http://schemas.openxmlformats.org/spreadsheetml/2006/main" count="26" uniqueCount="26">
  <si>
    <t xml:space="preserve">Materiale</t>
  </si>
  <si>
    <t xml:space="preserve">2011</t>
  </si>
  <si>
    <t xml:space="preserve">2012</t>
  </si>
  <si>
    <t xml:space="preserve">2013</t>
  </si>
  <si>
    <t xml:space="preserve">2014</t>
  </si>
  <si>
    <t xml:space="preserve">2015</t>
  </si>
  <si>
    <t xml:space="preserve">2016</t>
  </si>
  <si>
    <t xml:space="preserve">2017</t>
  </si>
  <si>
    <t xml:space="preserve">2018</t>
  </si>
  <si>
    <t xml:space="preserve">2019</t>
  </si>
  <si>
    <t xml:space="preserve">2020</t>
  </si>
  <si>
    <t xml:space="preserve">2021</t>
  </si>
  <si>
    <t xml:space="preserve">2022*</t>
  </si>
  <si>
    <t xml:space="preserve">2023*</t>
  </si>
  <si>
    <t xml:space="preserve">t</t>
  </si>
  <si>
    <t xml:space="preserve">Acciaio</t>
  </si>
  <si>
    <t xml:space="preserve">Alluminio</t>
  </si>
  <si>
    <t xml:space="preserve">Carta</t>
  </si>
  <si>
    <t xml:space="preserve">Legno</t>
  </si>
  <si>
    <t xml:space="preserve">Plastica</t>
  </si>
  <si>
    <t xml:space="preserve">Vetro</t>
  </si>
  <si>
    <t xml:space="preserve">Totale</t>
  </si>
  <si>
    <t xml:space="preserve">Titolo</t>
  </si>
  <si>
    <t xml:space="preserve">Tabella 1: Immesso al consumo di imballaggi per tipologia di materiale</t>
  </si>
  <si>
    <t xml:space="preserve">Fonte:</t>
  </si>
  <si>
    <t xml:space="preserve">CONAI e Consorzi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</si>
</sst>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#,##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000000"/>
      <name val="Arial"/>
      <family val="2"/>
      <charset val="1"/>
    </font>
    <font>
      <i val="true"/>
      <sz val="11"/>
      <color rgb="FF0070C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6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7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8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 2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8.33"/>
    <col collapsed="false" customWidth="true" hidden="false" outlineLevel="0" max="12" min="2" style="0" width="9.89"/>
    <col collapsed="false" customWidth="true" hidden="false" outlineLevel="0" max="13" min="13" style="0" width="11.66"/>
    <col collapsed="false" customWidth="true" hidden="false" outlineLevel="0" max="14" min="14" style="0" width="10.11"/>
    <col collapsed="false" customWidth="true" hidden="false" outlineLevel="0" max="15" min="15" style="0" width="12.89"/>
  </cols>
  <sheetData>
    <row r="1" customFormat="false" ht="13.8" hidden="false" customHeight="false" outlineLevel="0" collapsed="false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customFormat="false" ht="13.8" hidden="false" customHeight="false" outlineLevel="0" collapsed="false">
      <c r="A2" s="1"/>
      <c r="B2" s="4" t="s">
        <v>14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Format="false" ht="13.8" hidden="false" customHeight="false" outlineLevel="0" collapsed="false">
      <c r="A3" s="5" t="s">
        <v>15</v>
      </c>
      <c r="B3" s="6" t="n">
        <v>485933</v>
      </c>
      <c r="C3" s="6" t="n">
        <v>439989</v>
      </c>
      <c r="D3" s="6" t="n">
        <v>423039</v>
      </c>
      <c r="E3" s="6" t="n">
        <v>463282</v>
      </c>
      <c r="F3" s="6" t="n">
        <v>473840</v>
      </c>
      <c r="G3" s="6" t="n">
        <v>473434</v>
      </c>
      <c r="H3" s="6" t="n">
        <v>491083</v>
      </c>
      <c r="I3" s="6" t="n">
        <v>499300</v>
      </c>
      <c r="J3" s="6" t="n">
        <v>495050</v>
      </c>
      <c r="K3" s="6" t="n">
        <v>477677</v>
      </c>
      <c r="L3" s="6" t="n">
        <v>556263</v>
      </c>
      <c r="M3" s="6" t="n">
        <v>531700</v>
      </c>
      <c r="N3" s="6" t="n">
        <v>487548</v>
      </c>
    </row>
    <row r="4" customFormat="false" ht="13.8" hidden="false" customHeight="false" outlineLevel="0" collapsed="false">
      <c r="A4" s="7" t="s">
        <v>16</v>
      </c>
      <c r="B4" s="8" t="n">
        <v>68600</v>
      </c>
      <c r="C4" s="8" t="n">
        <v>66300</v>
      </c>
      <c r="D4" s="8" t="n">
        <v>66000</v>
      </c>
      <c r="E4" s="8" t="n">
        <v>63400</v>
      </c>
      <c r="F4" s="8" t="n">
        <v>66500</v>
      </c>
      <c r="G4" s="8" t="n">
        <v>67600</v>
      </c>
      <c r="H4" s="8" t="n">
        <v>72200</v>
      </c>
      <c r="I4" s="8" t="n">
        <v>69400</v>
      </c>
      <c r="J4" s="8" t="n">
        <v>73400</v>
      </c>
      <c r="K4" s="8" t="n">
        <v>70400</v>
      </c>
      <c r="L4" s="8" t="n">
        <v>81000</v>
      </c>
      <c r="M4" s="8" t="n">
        <v>81800</v>
      </c>
      <c r="N4" s="8" t="n">
        <v>84300</v>
      </c>
    </row>
    <row r="5" customFormat="false" ht="13.8" hidden="false" customHeight="false" outlineLevel="0" collapsed="false">
      <c r="A5" s="7" t="s">
        <v>17</v>
      </c>
      <c r="B5" s="8" t="n">
        <v>4436203</v>
      </c>
      <c r="C5" s="8" t="n">
        <v>4255404</v>
      </c>
      <c r="D5" s="8" t="n">
        <v>4171145</v>
      </c>
      <c r="E5" s="8" t="n">
        <v>4421443</v>
      </c>
      <c r="F5" s="8" t="n">
        <v>4584651</v>
      </c>
      <c r="G5" s="8" t="n">
        <v>4709045</v>
      </c>
      <c r="H5" s="8" t="n">
        <v>4868054</v>
      </c>
      <c r="I5" s="8" t="n">
        <v>4992100</v>
      </c>
      <c r="J5" s="8" t="n">
        <v>4938994</v>
      </c>
      <c r="K5" s="8" t="n">
        <v>4720482</v>
      </c>
      <c r="L5" s="8" t="n">
        <v>5300559</v>
      </c>
      <c r="M5" s="8" t="n">
        <v>5413923</v>
      </c>
      <c r="N5" s="8" t="n">
        <v>5062204</v>
      </c>
    </row>
    <row r="6" customFormat="false" ht="13.8" hidden="false" customHeight="false" outlineLevel="0" collapsed="false">
      <c r="A6" s="7" t="s">
        <v>18</v>
      </c>
      <c r="B6" s="8" t="n">
        <v>2305930</v>
      </c>
      <c r="C6" s="8" t="n">
        <v>2320000</v>
      </c>
      <c r="D6" s="8" t="n">
        <v>2505000</v>
      </c>
      <c r="E6" s="8" t="n">
        <v>2633818</v>
      </c>
      <c r="F6" s="8" t="n">
        <v>2721143</v>
      </c>
      <c r="G6" s="8" t="n">
        <v>2855206</v>
      </c>
      <c r="H6" s="8" t="n">
        <v>3024770</v>
      </c>
      <c r="I6" s="8" t="n">
        <v>3142900</v>
      </c>
      <c r="J6" s="8" t="n">
        <v>3230558</v>
      </c>
      <c r="K6" s="8" t="n">
        <v>3053256</v>
      </c>
      <c r="L6" s="8" t="n">
        <v>3450249</v>
      </c>
      <c r="M6" s="8" t="n">
        <v>3421704</v>
      </c>
      <c r="N6" s="8" t="n">
        <v>3332669</v>
      </c>
    </row>
    <row r="7" customFormat="false" ht="13.8" hidden="false" customHeight="false" outlineLevel="0" collapsed="false">
      <c r="A7" s="7" t="s">
        <v>19</v>
      </c>
      <c r="B7" s="8" t="n">
        <v>2075000</v>
      </c>
      <c r="C7" s="8" t="n">
        <v>2052000</v>
      </c>
      <c r="D7" s="8" t="n">
        <v>2042615</v>
      </c>
      <c r="E7" s="8" t="n">
        <v>2081947</v>
      </c>
      <c r="F7" s="8" t="n">
        <v>2128496</v>
      </c>
      <c r="G7" s="8" t="n">
        <v>2214672</v>
      </c>
      <c r="H7" s="8" t="n">
        <v>2271400</v>
      </c>
      <c r="I7" s="8" t="n">
        <v>2292000</v>
      </c>
      <c r="J7" s="8" t="n">
        <v>2314389</v>
      </c>
      <c r="K7" s="8" t="n">
        <v>2208576</v>
      </c>
      <c r="L7" s="8" t="n">
        <v>2270669.381</v>
      </c>
      <c r="M7" s="8" t="n">
        <v>2327879</v>
      </c>
      <c r="N7" s="8" t="n">
        <v>2289949.2</v>
      </c>
    </row>
    <row r="8" customFormat="false" ht="13.8" hidden="false" customHeight="false" outlineLevel="0" collapsed="false">
      <c r="A8" s="7" t="s">
        <v>20</v>
      </c>
      <c r="B8" s="8" t="n">
        <v>2266034</v>
      </c>
      <c r="C8" s="8" t="n">
        <v>2211649</v>
      </c>
      <c r="D8" s="8" t="n">
        <v>2255184</v>
      </c>
      <c r="E8" s="8" t="n">
        <v>2298434</v>
      </c>
      <c r="F8" s="8" t="n">
        <v>2342845</v>
      </c>
      <c r="G8" s="8" t="n">
        <v>2384007</v>
      </c>
      <c r="H8" s="8" t="n">
        <v>2430040</v>
      </c>
      <c r="I8" s="8" t="n">
        <v>2569500</v>
      </c>
      <c r="J8" s="8" t="n">
        <v>2677830</v>
      </c>
      <c r="K8" s="8" t="n">
        <v>2725268</v>
      </c>
      <c r="L8" s="8" t="n">
        <v>2849812</v>
      </c>
      <c r="M8" s="8" t="n">
        <v>2838419</v>
      </c>
      <c r="N8" s="8" t="n">
        <v>2642425</v>
      </c>
    </row>
    <row r="9" customFormat="false" ht="13.8" hidden="false" customHeight="false" outlineLevel="0" collapsed="false">
      <c r="A9" s="9" t="s">
        <v>21</v>
      </c>
      <c r="B9" s="10" t="n">
        <v>11637700</v>
      </c>
      <c r="C9" s="10" t="n">
        <v>11345342</v>
      </c>
      <c r="D9" s="10" t="n">
        <v>11462983</v>
      </c>
      <c r="E9" s="10" t="n">
        <v>11962324</v>
      </c>
      <c r="F9" s="10" t="n">
        <v>12317475</v>
      </c>
      <c r="G9" s="10" t="n">
        <v>12703964</v>
      </c>
      <c r="H9" s="10" t="n">
        <v>13157547</v>
      </c>
      <c r="I9" s="10" t="n">
        <v>13565200</v>
      </c>
      <c r="J9" s="10" t="n">
        <v>13730221</v>
      </c>
      <c r="K9" s="10" t="n">
        <v>13255659</v>
      </c>
      <c r="L9" s="10" t="n">
        <v>14508552.381</v>
      </c>
      <c r="M9" s="10" t="n">
        <f aca="false">SUM(M3:M8)</f>
        <v>14615425</v>
      </c>
      <c r="N9" s="10" t="n">
        <f aca="false">SUM(N3:N8)</f>
        <v>13899095.2</v>
      </c>
    </row>
    <row r="10" customFormat="false" ht="14.4" hidden="false" customHeight="false" outlineLevel="0" collapsed="false">
      <c r="M10" s="11"/>
    </row>
  </sheetData>
  <mergeCells count="2">
    <mergeCell ref="A1:A2"/>
    <mergeCell ref="B2:N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9.01171875" defaultRowHeight="13.2" zeroHeight="false" outlineLevelRow="0" outlineLevelCol="0"/>
  <cols>
    <col collapsed="false" customWidth="false" hidden="false" outlineLevel="0" max="1" min="1" style="12" width="9"/>
    <col collapsed="false" customWidth="true" hidden="false" outlineLevel="0" max="2" min="2" style="12" width="46.33"/>
    <col collapsed="false" customWidth="false" hidden="false" outlineLevel="0" max="1024" min="3" style="12" width="9"/>
  </cols>
  <sheetData>
    <row r="1" customFormat="false" ht="13.2" hidden="false" customHeight="false" outlineLevel="0" collapsed="false">
      <c r="A1" s="12" t="s">
        <v>22</v>
      </c>
      <c r="B1" s="12" t="s">
        <v>23</v>
      </c>
    </row>
    <row r="2" customFormat="false" ht="13.2" hidden="false" customHeight="false" outlineLevel="0" collapsed="false">
      <c r="A2" s="12" t="s">
        <v>24</v>
      </c>
      <c r="B2" s="12" t="s">
        <v>25</v>
      </c>
    </row>
  </sheetData>
  <printOptions headings="false" gridLines="false" gridLinesSet="true" horizontalCentered="false" verticalCentered="false"/>
  <pageMargins left="0.699305555555556" right="0.699305555555556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2022-11-29T13:40:40Z</dcterms:created>
  <dc:creator>Buscemi Simona</dc:creator>
  <dc:description/>
  <dc:language>it-IT</dc:language>
  <cp:lastModifiedBy/>
  <dcterms:modified xsi:type="dcterms:W3CDTF">2025-07-03T11:44:10Z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