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nnuario 2025\PROMOZIONE E DIFFUSIONE 2025\03 - REV Offerta Formativa ambientale 2025\"/>
    </mc:Choice>
  </mc:AlternateContent>
  <xr:revisionPtr revIDLastSave="0" documentId="13_ncr:1_{7E066BF3-9501-4FEF-90CB-6813A29A7758}" xr6:coauthVersionLast="47" xr6:coauthVersionMax="47" xr10:uidLastSave="{00000000-0000-0000-0000-000000000000}"/>
  <bookViews>
    <workbookView xWindow="-108" yWindow="-108" windowWidth="23256" windowHeight="12576" xr2:uid="{C75075DA-EA3B-4E20-89EE-17ECAA567069}"/>
  </bookViews>
  <sheets>
    <sheet name="Tabella 2 " sheetId="3" r:id="rId1"/>
    <sheet name="Riferimenti" sheetId="2" r:id="rId2"/>
  </sheets>
  <externalReferences>
    <externalReference r:id="rId3"/>
    <externalReference r:id="rId4"/>
    <externalReference r:id="rId5"/>
  </externalReferences>
  <definedNames>
    <definedName name="Area">[1]Foglio2!$C$2:$C$18</definedName>
    <definedName name="area_tematica">[2]Foglio2!$B$2:$B$22</definedName>
    <definedName name="Durata" localSheetId="0">[2]Foglio2!#REF!</definedName>
    <definedName name="Durata">[2]Foglio2!#REF!</definedName>
    <definedName name="Finanziamento">[1]Foglio2!$E$2:$E$4</definedName>
    <definedName name="fonte_finanziamento">[2]Foglio2!$C$2:$C$6</definedName>
    <definedName name="metodologia">[1]Foglio2!$A$2:$A$4</definedName>
    <definedName name="modalità">[2]Foglio2!$A$2:$A$6</definedName>
    <definedName name="Studio">[1]Foglio2!$F$2:$F$6</definedName>
    <definedName name="Tipologia" localSheetId="0">[2]Foglio2!#REF!</definedName>
    <definedName name="Tipologia">[2]Foglio2!#REF!</definedName>
    <definedName name="titolo_studio">[2]Foglio2!$D$2:$D$7</definedName>
    <definedName name="TOSCANA">[3]Foglio2!$B$2:$B$22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3" l="1"/>
  <c r="I26" i="3"/>
  <c r="C26" i="3"/>
  <c r="D26" i="3"/>
  <c r="E26" i="3"/>
  <c r="F26" i="3"/>
  <c r="G26" i="3"/>
  <c r="H26" i="3"/>
  <c r="J26" i="3"/>
  <c r="K26" i="3"/>
  <c r="L26" i="3"/>
  <c r="M26" i="3"/>
  <c r="N26" i="3"/>
  <c r="O26" i="3"/>
  <c r="P26" i="3"/>
  <c r="B26" i="3"/>
</calcChain>
</file>

<file path=xl/sharedStrings.xml><?xml version="1.0" encoding="utf-8"?>
<sst xmlns="http://schemas.openxmlformats.org/spreadsheetml/2006/main" count="60" uniqueCount="34">
  <si>
    <t>ARPA/APPA</t>
  </si>
  <si>
    <t>Destinatari interni</t>
  </si>
  <si>
    <t>Destinatari esterni</t>
  </si>
  <si>
    <t>n.</t>
  </si>
  <si>
    <t>Piemonte</t>
  </si>
  <si>
    <t>Valle d'Aosta</t>
  </si>
  <si>
    <t>Lombardia</t>
  </si>
  <si>
    <t>Bolzano-Bolzen</t>
  </si>
  <si>
    <t>Trento</t>
  </si>
  <si>
    <t>-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</si>
  <si>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</si>
  <si>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</si>
  <si>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</si>
  <si>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</si>
  <si>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</si>
  <si>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</si>
  <si>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</si>
  <si>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</si>
  <si>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</si>
  <si>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</si>
  <si>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</si>
  <si>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</si>
  <si>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</si>
  <si>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</si>
  <si>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</si>
  <si>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</si>
  <si>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ISPRA</t>
  </si>
  <si>
    <t>TOTALE</t>
  </si>
  <si>
    <t>Titolo:</t>
  </si>
  <si>
    <t>Fonte:</t>
  </si>
  <si>
    <t>Elaborazione ISPRA su dati SNPA</t>
  </si>
  <si>
    <t>Legenda:</t>
  </si>
  <si>
    <t>Note:</t>
  </si>
  <si>
    <t>Tabella 2: Destinatari dei corsi di formazione ambientale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</si>
</sst>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4" fillId="0" borderId="3" xfId="1" applyFont="1" applyBorder="1" applyAlignment="1">
      <alignment horizontal="left" vertical="center"/>
    </xf>
    <xf numFmtId="3" fontId="5" fillId="0" borderId="4" xfId="2" applyNumberFormat="1" applyFont="1" applyFill="1" applyBorder="1" applyAlignment="1">
      <alignment horizontal="right" vertical="center"/>
    </xf>
    <xf numFmtId="3" fontId="5" fillId="0" borderId="5" xfId="2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3" fontId="5" fillId="0" borderId="2" xfId="2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4" fillId="0" borderId="0" xfId="1" applyFont="1"/>
    <xf numFmtId="0" fontId="7" fillId="0" borderId="0" xfId="1" applyFont="1"/>
    <xf numFmtId="1" fontId="1" fillId="0" borderId="0" xfId="1" applyNumberFormat="1"/>
    <xf numFmtId="3" fontId="7" fillId="0" borderId="0" xfId="1" applyNumberFormat="1" applyFont="1"/>
    <xf numFmtId="3" fontId="1" fillId="0" borderId="0" xfId="1" applyNumberFormat="1"/>
    <xf numFmtId="0" fontId="1" fillId="0" borderId="0" xfId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left" vertical="top" wrapText="1"/>
    </xf>
    <xf numFmtId="3" fontId="5" fillId="0" borderId="4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  <xf numFmtId="1" fontId="3" fillId="0" borderId="1" xfId="1" applyNumberFormat="1" applyFont="1" applyBorder="1" applyAlignment="1">
      <alignment horizontal="center" vertical="top"/>
    </xf>
    <xf numFmtId="1" fontId="3" fillId="0" borderId="9" xfId="1" applyNumberFormat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6" xfId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/>
    </xf>
    <xf numFmtId="0" fontId="2" fillId="0" borderId="8" xfId="1" applyFont="1" applyBorder="1" applyAlignment="1">
      <alignment horizontal="left" vertical="top"/>
    </xf>
    <xf numFmtId="1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</cellXfs>
  <cellStyles count="3">
    <cellStyle name="Normale" xfId="0" builtinId="0"/>
    <cellStyle name="Normale 3" xfId="1" xr:uid="{2E84C9FC-336A-48EB-B49D-BFEABEDF27E6}"/>
    <cellStyle name="Percentuale 2" xfId="2" xr:uid="{C82DF33E-83C4-4C3E-AB47-017BC4B75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etti\AppData\Local\Microsoft\Windows\Temporary%20Internet%20Files\Content.Outlook\OHEQ654E\Scheda%20Offerta%20formativa%20ambientale%20Annuario%202019%20dati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VENETO%20TABELLA%201.xlsx" TargetMode="External"/><Relationship Id="rId1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VENETO%20TABELLA%20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TOSCANA%20TABELLA%201.xlsx" TargetMode="External"/><Relationship Id="rId1" Type="http://schemas.openxmlformats.org/officeDocument/2006/relationships/externalLinkPath" Target="https://isprambiente-my.sharepoint.com/personal/daniela_antonietti_isprambiente_it/Documents/Documenti/COLLEGAMENTO%20DESK/COLLEGAMENTO%20DESK/ANNUARIO/Annuario%2020223%20(dati%202022)/ARPA%20TOSCANA%20TABELL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a 1 - Corsi di formazione"/>
      <sheetName val="Foglio2"/>
      <sheetName val="Tabella 2 - Stage e tirocini"/>
      <sheetName val="Tabella 3 -Alt Scuola-Lavoro"/>
    </sheetNames>
    <sheetDataSet>
      <sheetData sheetId="0"/>
      <sheetData sheetId="1">
        <row r="2">
          <cell r="A2" t="str">
            <v>In presenza</v>
          </cell>
          <cell r="E2" t="str">
            <v>Fondi dell'Ente</v>
          </cell>
          <cell r="F2" t="str">
            <v>Nessuno</v>
          </cell>
        </row>
        <row r="3">
          <cell r="A3" t="str">
            <v>A distanza (e-learning)</v>
          </cell>
          <cell r="C3" t="str">
            <v>ATMOSFERA</v>
          </cell>
          <cell r="E3" t="str">
            <v>Fondi Esterni</v>
          </cell>
          <cell r="F3" t="str">
            <v>Diploma</v>
          </cell>
        </row>
        <row r="4">
          <cell r="A4" t="str">
            <v>Mista, in presenza e a distanza (blended)</v>
          </cell>
          <cell r="C4" t="str">
            <v>BIOSFERA</v>
          </cell>
          <cell r="E4" t="str">
            <v>Entrambi</v>
          </cell>
          <cell r="F4" t="str">
            <v>Laurea di Primo Livello</v>
          </cell>
        </row>
        <row r="5">
          <cell r="C5" t="str">
            <v xml:space="preserve">IDROSFERA </v>
          </cell>
          <cell r="F5" t="str">
            <v>Laurea di Secondo Livello</v>
          </cell>
        </row>
        <row r="6">
          <cell r="C6" t="str">
            <v>GEOSFERA</v>
          </cell>
        </row>
        <row r="7">
          <cell r="C7" t="str">
            <v>RIFIUTI</v>
          </cell>
        </row>
        <row r="8">
          <cell r="C8" t="str">
            <v>ATTIVITÀ NUCLEARI e RADIOATTIVITÀ AMBIENTALE</v>
          </cell>
        </row>
        <row r="9">
          <cell r="C9" t="str">
            <v>RADIAZIONI NON IONIZZANTI</v>
          </cell>
        </row>
        <row r="10">
          <cell r="C10" t="str">
            <v>RUMORE</v>
          </cell>
        </row>
        <row r="11">
          <cell r="C11" t="str">
            <v>AGENTI CHIMICI</v>
          </cell>
        </row>
        <row r="12">
          <cell r="C12" t="str">
            <v>VALUTAZIONE e AUTORIZZAZIONE AMBIENTALE</v>
          </cell>
        </row>
        <row r="13">
          <cell r="C13" t="str">
            <v>CERTIFICAZIONE AMBIENTALE</v>
          </cell>
        </row>
        <row r="14">
          <cell r="C14" t="str">
            <v>PROMOZIONE e DIFFUSIONE della CULTURA AMBIENTALE</v>
          </cell>
        </row>
        <row r="15">
          <cell r="C15" t="str">
            <v>ENERGIE RINNOVABILI</v>
          </cell>
        </row>
        <row r="16">
          <cell r="C16" t="str">
            <v>AMBIENTE e BENESSERE</v>
          </cell>
        </row>
        <row r="17">
          <cell r="C17" t="str">
            <v>SVILUPPO SOSTENIBILE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a 1 - Corsi di formazione"/>
      <sheetName val="Tabella 1 - Corsi di formaz (2)"/>
      <sheetName val="VENETO"/>
      <sheetName val="Foglio2"/>
    </sheetNames>
    <sheetDataSet>
      <sheetData sheetId="0"/>
      <sheetData sheetId="1">
        <row r="27">
          <cell r="A27">
            <v>0</v>
          </cell>
        </row>
      </sheetData>
      <sheetData sheetId="2"/>
      <sheetData sheetId="3">
        <row r="3">
          <cell r="A3" t="str">
            <v xml:space="preserve"> Residenziale</v>
          </cell>
          <cell r="B3" t="str">
            <v>Atmosfera</v>
          </cell>
          <cell r="C3" t="str">
            <v>Fondi dell'Ente</v>
          </cell>
          <cell r="D3" t="str">
            <v>Nessuno</v>
          </cell>
        </row>
        <row r="4">
          <cell r="A4" t="str">
            <v>A distanza (e-learning)</v>
          </cell>
          <cell r="B4" t="str">
            <v>Biosfera</v>
          </cell>
          <cell r="C4" t="str">
            <v>Fondi Esterni</v>
          </cell>
          <cell r="D4" t="str">
            <v>Diploma</v>
          </cell>
        </row>
        <row r="5">
          <cell r="A5" t="str">
            <v>Mista, residenziale e a distanza (blended)</v>
          </cell>
          <cell r="B5" t="str">
            <v xml:space="preserve">Idrosfera </v>
          </cell>
          <cell r="C5" t="str">
            <v>Entrambi</v>
          </cell>
          <cell r="D5" t="str">
            <v>Laurea di Primo Livello</v>
          </cell>
        </row>
        <row r="6">
          <cell r="A6" t="str">
            <v>Altro:</v>
          </cell>
          <cell r="B6" t="str">
            <v>Geosfera</v>
          </cell>
          <cell r="C6" t="str">
            <v>Altro:</v>
          </cell>
          <cell r="D6" t="str">
            <v>Laurea di Secondo Livello</v>
          </cell>
        </row>
        <row r="7">
          <cell r="B7" t="str">
            <v>Rifiuti</v>
          </cell>
          <cell r="D7" t="str">
            <v>Altro:</v>
          </cell>
        </row>
        <row r="8">
          <cell r="B8" t="str">
            <v>Attività Nucleari e Radioattività Ambientale</v>
          </cell>
        </row>
        <row r="9">
          <cell r="B9" t="str">
            <v>Agenti fisici</v>
          </cell>
        </row>
        <row r="10">
          <cell r="B10" t="str">
            <v>Agenti Chimici</v>
          </cell>
        </row>
        <row r="11">
          <cell r="B11" t="str">
            <v>Valutazione e Autorizzazione Ambientale</v>
          </cell>
        </row>
        <row r="12">
          <cell r="B12" t="str">
            <v>Certificazione Ambientale</v>
          </cell>
        </row>
        <row r="13">
          <cell r="B13" t="str">
            <v>Promozione e Diffusione Della Cultura Ambientale</v>
          </cell>
        </row>
        <row r="14">
          <cell r="B14" t="str">
            <v>Energie Rinnovabili</v>
          </cell>
        </row>
        <row r="15">
          <cell r="B15" t="str">
            <v>Ambiente e Benessere</v>
          </cell>
        </row>
        <row r="16">
          <cell r="B16" t="str">
            <v>Sviluppo Sostenibile</v>
          </cell>
        </row>
        <row r="17">
          <cell r="B17" t="str">
            <v>Normativa Ambientale</v>
          </cell>
        </row>
        <row r="18">
          <cell r="B18" t="str">
            <v>Laboratori</v>
          </cell>
        </row>
        <row r="19">
          <cell r="B19" t="str">
            <v>Monitoraggio e Controllo ambientale</v>
          </cell>
        </row>
        <row r="20">
          <cell r="B20" t="str">
            <v xml:space="preserve">Sistemi informativi ambientali </v>
          </cell>
        </row>
        <row r="21">
          <cell r="B21" t="str">
            <v>Danno e Emergenze Ambientali</v>
          </cell>
        </row>
        <row r="22">
          <cell r="B22" t="str">
            <v>Altro: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a 1 - Corsi di formazione"/>
      <sheetName val="Tabella 1 - Corsi di formaz (2)"/>
      <sheetName val="10 TOSCANA"/>
      <sheetName val="Foglio2"/>
    </sheetNames>
    <sheetDataSet>
      <sheetData sheetId="0"/>
      <sheetData sheetId="1">
        <row r="17">
          <cell r="B17">
            <v>13</v>
          </cell>
        </row>
      </sheetData>
      <sheetData sheetId="2"/>
      <sheetData sheetId="3">
        <row r="3">
          <cell r="B3" t="str">
            <v>Atmosfera</v>
          </cell>
        </row>
        <row r="4">
          <cell r="B4" t="str">
            <v>Biosfera</v>
          </cell>
        </row>
        <row r="5">
          <cell r="B5" t="str">
            <v xml:space="preserve">Idrosfera </v>
          </cell>
        </row>
        <row r="6">
          <cell r="B6" t="str">
            <v>Geosfera</v>
          </cell>
        </row>
        <row r="7">
          <cell r="B7" t="str">
            <v>Rifiuti</v>
          </cell>
        </row>
        <row r="8">
          <cell r="B8" t="str">
            <v>Attività Nucleari e Radioattività Ambientale</v>
          </cell>
        </row>
        <row r="9">
          <cell r="B9" t="str">
            <v>Agenti fisici</v>
          </cell>
        </row>
        <row r="10">
          <cell r="B10" t="str">
            <v>Agenti Chimici</v>
          </cell>
        </row>
        <row r="11">
          <cell r="B11" t="str">
            <v>Valutazione e Autorizzazione Ambientale</v>
          </cell>
        </row>
        <row r="12">
          <cell r="B12" t="str">
            <v>Certificazione Ambientale</v>
          </cell>
        </row>
        <row r="13">
          <cell r="B13" t="str">
            <v>Promozione e Diffusione Della Cultura Ambientale</v>
          </cell>
        </row>
        <row r="14">
          <cell r="B14" t="str">
            <v>Energie Rinnovabili</v>
          </cell>
        </row>
        <row r="15">
          <cell r="B15" t="str">
            <v>Ambiente e Benessere</v>
          </cell>
        </row>
        <row r="16">
          <cell r="B16" t="str">
            <v>Sviluppo Sostenibile</v>
          </cell>
        </row>
        <row r="17">
          <cell r="B17" t="str">
            <v>Normativa Ambientale</v>
          </cell>
        </row>
        <row r="18">
          <cell r="B18" t="str">
            <v>Laboratori</v>
          </cell>
        </row>
        <row r="19">
          <cell r="B19" t="str">
            <v>Monitoraggio e Controllo ambientale</v>
          </cell>
        </row>
        <row r="20">
          <cell r="B20" t="str">
            <v xml:space="preserve">Sistemi informativi ambientali </v>
          </cell>
        </row>
        <row r="21">
          <cell r="B21" t="str">
            <v>Danno e Emergenze Ambientali</v>
          </cell>
        </row>
        <row r="22">
          <cell r="B22" t="str">
            <v>Altro: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6C5C-F7ED-4C1B-9DF2-4C640F1FE178}">
  <dimension ref="A1:Q35"/>
  <sheetViews>
    <sheetView tabSelected="1" topLeftCell="E1" zoomScaleNormal="100" workbookViewId="0">
      <selection activeCell="T30" sqref="T30"/>
    </sheetView>
  </sheetViews>
  <sheetFormatPr defaultColWidth="9" defaultRowHeight="14.4" x14ac:dyDescent="0.3"/>
  <cols>
    <col min="1" max="1" width="19.88671875" style="1" customWidth="1"/>
    <col min="2" max="11" width="11.88671875" style="1" customWidth="1"/>
    <col min="12" max="12" width="11.5546875" style="1" customWidth="1"/>
    <col min="13" max="17" width="11.88671875" style="1" customWidth="1"/>
    <col min="18" max="21" width="14.44140625" style="1" customWidth="1"/>
    <col min="22" max="16384" width="9" style="1"/>
  </cols>
  <sheetData>
    <row r="1" spans="1:17" x14ac:dyDescent="0.3">
      <c r="A1" s="32" t="s">
        <v>0</v>
      </c>
      <c r="B1" s="29">
        <v>2017</v>
      </c>
      <c r="C1" s="29">
        <v>2018</v>
      </c>
      <c r="D1" s="29">
        <v>2019</v>
      </c>
      <c r="E1" s="29">
        <v>2020</v>
      </c>
      <c r="F1" s="29">
        <v>2021</v>
      </c>
      <c r="G1" s="29">
        <v>2022</v>
      </c>
      <c r="H1" s="30">
        <v>2023</v>
      </c>
      <c r="I1" s="30">
        <v>2024</v>
      </c>
      <c r="J1" s="30">
        <v>2017</v>
      </c>
      <c r="K1" s="30">
        <v>2018</v>
      </c>
      <c r="L1" s="30">
        <v>2019</v>
      </c>
      <c r="M1" s="30">
        <v>2020</v>
      </c>
      <c r="N1" s="30">
        <v>2021</v>
      </c>
      <c r="O1" s="30">
        <v>2022</v>
      </c>
      <c r="P1" s="31">
        <v>2023</v>
      </c>
      <c r="Q1" s="31">
        <v>2024</v>
      </c>
    </row>
    <row r="2" spans="1:17" x14ac:dyDescent="0.3">
      <c r="A2" s="33"/>
      <c r="B2" s="35" t="s">
        <v>1</v>
      </c>
      <c r="C2" s="35"/>
      <c r="D2" s="35"/>
      <c r="E2" s="35"/>
      <c r="F2" s="35"/>
      <c r="G2" s="35"/>
      <c r="H2" s="35"/>
      <c r="I2" s="35"/>
      <c r="J2" s="35" t="s">
        <v>2</v>
      </c>
      <c r="K2" s="35"/>
      <c r="L2" s="35"/>
      <c r="M2" s="35"/>
      <c r="N2" s="35"/>
      <c r="O2" s="35"/>
      <c r="P2" s="35"/>
      <c r="Q2" s="35"/>
    </row>
    <row r="3" spans="1:17" x14ac:dyDescent="0.3">
      <c r="A3" s="34"/>
      <c r="B3" s="36" t="s">
        <v>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x14ac:dyDescent="0.3">
      <c r="A4" s="2" t="s">
        <v>4</v>
      </c>
      <c r="B4" s="3">
        <v>401</v>
      </c>
      <c r="C4" s="4">
        <v>938</v>
      </c>
      <c r="D4" s="3">
        <v>901</v>
      </c>
      <c r="E4" s="3">
        <v>1189</v>
      </c>
      <c r="F4" s="3">
        <v>618</v>
      </c>
      <c r="G4" s="3">
        <v>843</v>
      </c>
      <c r="H4" s="3">
        <v>1115</v>
      </c>
      <c r="I4" s="3">
        <v>1367</v>
      </c>
      <c r="J4" s="3">
        <v>0</v>
      </c>
      <c r="K4" s="3">
        <v>157</v>
      </c>
      <c r="L4" s="3">
        <v>22</v>
      </c>
      <c r="M4" s="5">
        <v>0</v>
      </c>
      <c r="N4" s="5">
        <v>18</v>
      </c>
      <c r="O4" s="22">
        <v>0</v>
      </c>
      <c r="P4" s="5">
        <v>0</v>
      </c>
      <c r="Q4" s="27">
        <v>152</v>
      </c>
    </row>
    <row r="5" spans="1:17" x14ac:dyDescent="0.3">
      <c r="A5" s="2" t="s">
        <v>5</v>
      </c>
      <c r="B5" s="6">
        <v>0</v>
      </c>
      <c r="C5" s="7">
        <v>0</v>
      </c>
      <c r="D5" s="6">
        <v>0</v>
      </c>
      <c r="E5" s="6">
        <v>22</v>
      </c>
      <c r="F5" s="6">
        <v>0</v>
      </c>
      <c r="G5" s="3">
        <v>0</v>
      </c>
      <c r="H5" s="3">
        <v>0</v>
      </c>
      <c r="I5" s="3">
        <v>0</v>
      </c>
      <c r="J5" s="6">
        <v>0</v>
      </c>
      <c r="K5" s="6">
        <v>0</v>
      </c>
      <c r="L5" s="6">
        <v>0</v>
      </c>
      <c r="M5" s="8">
        <v>0</v>
      </c>
      <c r="N5" s="5">
        <v>0</v>
      </c>
      <c r="O5" s="23">
        <v>0</v>
      </c>
      <c r="P5" s="5">
        <v>0</v>
      </c>
      <c r="Q5" s="27">
        <v>0</v>
      </c>
    </row>
    <row r="6" spans="1:17" x14ac:dyDescent="0.3">
      <c r="A6" s="2" t="s">
        <v>6</v>
      </c>
      <c r="B6" s="6">
        <v>1394</v>
      </c>
      <c r="C6" s="7">
        <v>781</v>
      </c>
      <c r="D6" s="6">
        <v>1243</v>
      </c>
      <c r="E6" s="6">
        <v>792</v>
      </c>
      <c r="F6" s="6">
        <v>1309</v>
      </c>
      <c r="G6" s="3">
        <v>462</v>
      </c>
      <c r="H6" s="3">
        <v>177</v>
      </c>
      <c r="I6" s="3">
        <v>2129</v>
      </c>
      <c r="J6" s="6">
        <v>740</v>
      </c>
      <c r="K6" s="6">
        <v>390</v>
      </c>
      <c r="L6" s="6">
        <v>713</v>
      </c>
      <c r="M6" s="8">
        <v>611</v>
      </c>
      <c r="N6" s="5">
        <v>0</v>
      </c>
      <c r="O6" s="23">
        <v>497</v>
      </c>
      <c r="P6" s="5">
        <v>465</v>
      </c>
      <c r="Q6" s="27">
        <v>7</v>
      </c>
    </row>
    <row r="7" spans="1:17" x14ac:dyDescent="0.3">
      <c r="A7" s="9" t="s">
        <v>7</v>
      </c>
      <c r="B7" s="6">
        <v>0</v>
      </c>
      <c r="C7" s="7">
        <v>34</v>
      </c>
      <c r="D7" s="6">
        <v>18</v>
      </c>
      <c r="E7" s="6">
        <v>0</v>
      </c>
      <c r="F7" s="6">
        <v>23</v>
      </c>
      <c r="G7" s="3">
        <v>0</v>
      </c>
      <c r="H7" s="3">
        <v>31</v>
      </c>
      <c r="I7" s="3">
        <v>126</v>
      </c>
      <c r="J7" s="6">
        <v>74</v>
      </c>
      <c r="K7" s="6">
        <v>0</v>
      </c>
      <c r="L7" s="6">
        <v>0</v>
      </c>
      <c r="M7" s="8">
        <v>0</v>
      </c>
      <c r="N7" s="5">
        <v>0</v>
      </c>
      <c r="O7" s="23">
        <v>0</v>
      </c>
      <c r="P7" s="5">
        <v>0</v>
      </c>
      <c r="Q7" s="27">
        <v>19</v>
      </c>
    </row>
    <row r="8" spans="1:17" x14ac:dyDescent="0.3">
      <c r="A8" s="9" t="s">
        <v>8</v>
      </c>
      <c r="B8" s="6">
        <v>1</v>
      </c>
      <c r="C8" s="7" t="s">
        <v>9</v>
      </c>
      <c r="D8" s="6">
        <v>3</v>
      </c>
      <c r="E8" s="6">
        <v>7</v>
      </c>
      <c r="F8" s="6">
        <v>0</v>
      </c>
      <c r="G8" s="3">
        <v>3</v>
      </c>
      <c r="H8" s="3">
        <v>5</v>
      </c>
      <c r="I8" s="3">
        <v>2</v>
      </c>
      <c r="J8" s="6">
        <v>23</v>
      </c>
      <c r="K8" s="6" t="s">
        <v>9</v>
      </c>
      <c r="L8" s="6">
        <v>44</v>
      </c>
      <c r="M8" s="8">
        <v>364</v>
      </c>
      <c r="N8" s="5">
        <v>139</v>
      </c>
      <c r="O8" s="23">
        <v>79</v>
      </c>
      <c r="P8" s="5">
        <v>128</v>
      </c>
      <c r="Q8" s="27">
        <v>25</v>
      </c>
    </row>
    <row r="9" spans="1:17" x14ac:dyDescent="0.3">
      <c r="A9" s="2" t="s">
        <v>10</v>
      </c>
      <c r="B9" s="6">
        <v>841</v>
      </c>
      <c r="C9" s="7">
        <v>354</v>
      </c>
      <c r="D9" s="6">
        <v>1118</v>
      </c>
      <c r="E9" s="6">
        <v>783</v>
      </c>
      <c r="F9" s="6">
        <v>810</v>
      </c>
      <c r="G9" s="3">
        <v>515</v>
      </c>
      <c r="H9" s="3">
        <v>702</v>
      </c>
      <c r="I9" s="3">
        <v>1232</v>
      </c>
      <c r="J9" s="6">
        <v>39</v>
      </c>
      <c r="K9" s="6">
        <v>22</v>
      </c>
      <c r="L9" s="6">
        <v>0</v>
      </c>
      <c r="M9" s="8">
        <v>0</v>
      </c>
      <c r="N9" s="5">
        <v>19</v>
      </c>
      <c r="O9" s="23">
        <v>0</v>
      </c>
      <c r="P9" s="5">
        <v>148</v>
      </c>
      <c r="Q9" s="27">
        <v>347</v>
      </c>
    </row>
    <row r="10" spans="1:17" x14ac:dyDescent="0.3">
      <c r="A10" s="2" t="s">
        <v>11</v>
      </c>
      <c r="B10" s="6">
        <v>197</v>
      </c>
      <c r="C10" s="7">
        <v>370</v>
      </c>
      <c r="D10" s="6">
        <v>98</v>
      </c>
      <c r="E10" s="6">
        <v>94</v>
      </c>
      <c r="F10" s="6">
        <v>335</v>
      </c>
      <c r="G10" s="6">
        <v>214</v>
      </c>
      <c r="H10" s="6">
        <v>701</v>
      </c>
      <c r="I10" s="6">
        <v>1013</v>
      </c>
      <c r="J10" s="6">
        <v>71</v>
      </c>
      <c r="K10" s="6">
        <v>5</v>
      </c>
      <c r="L10" s="6">
        <v>3</v>
      </c>
      <c r="M10" s="6">
        <v>12</v>
      </c>
      <c r="N10" s="6">
        <v>0</v>
      </c>
      <c r="O10" s="6">
        <v>2298</v>
      </c>
      <c r="P10" s="5">
        <v>1</v>
      </c>
      <c r="Q10" s="27">
        <v>6</v>
      </c>
    </row>
    <row r="11" spans="1:17" x14ac:dyDescent="0.3">
      <c r="A11" s="2" t="s">
        <v>12</v>
      </c>
      <c r="B11" s="6">
        <v>31</v>
      </c>
      <c r="C11" s="7">
        <v>747</v>
      </c>
      <c r="D11" s="6">
        <v>107</v>
      </c>
      <c r="E11" s="6">
        <v>164</v>
      </c>
      <c r="F11" s="6">
        <v>104</v>
      </c>
      <c r="G11" s="3">
        <v>161</v>
      </c>
      <c r="H11" s="3">
        <v>119</v>
      </c>
      <c r="I11" s="3">
        <v>304</v>
      </c>
      <c r="J11" s="6">
        <v>73</v>
      </c>
      <c r="K11" s="6">
        <v>21</v>
      </c>
      <c r="L11" s="6">
        <v>21</v>
      </c>
      <c r="M11" s="8">
        <v>56</v>
      </c>
      <c r="N11" s="5">
        <v>124</v>
      </c>
      <c r="O11" s="23">
        <v>59</v>
      </c>
      <c r="P11" s="5">
        <v>104</v>
      </c>
      <c r="Q11" s="27">
        <v>37</v>
      </c>
    </row>
    <row r="12" spans="1:17" x14ac:dyDescent="0.3">
      <c r="A12" s="2" t="s">
        <v>13</v>
      </c>
      <c r="B12" s="6">
        <v>515</v>
      </c>
      <c r="C12" s="7">
        <v>3289</v>
      </c>
      <c r="D12" s="6">
        <v>3094</v>
      </c>
      <c r="E12" s="6">
        <v>2278</v>
      </c>
      <c r="F12" s="6">
        <v>2010</v>
      </c>
      <c r="G12" s="3">
        <v>3067</v>
      </c>
      <c r="H12" s="3">
        <v>2608</v>
      </c>
      <c r="I12" s="3">
        <v>3147</v>
      </c>
      <c r="J12" s="6">
        <v>64</v>
      </c>
      <c r="K12" s="6">
        <v>0</v>
      </c>
      <c r="L12" s="6">
        <v>0</v>
      </c>
      <c r="M12" s="8">
        <v>0</v>
      </c>
      <c r="N12" s="5">
        <v>0</v>
      </c>
      <c r="O12" s="23">
        <v>0</v>
      </c>
      <c r="P12" s="5">
        <v>0</v>
      </c>
      <c r="Q12" s="27">
        <v>0</v>
      </c>
    </row>
    <row r="13" spans="1:17" x14ac:dyDescent="0.3">
      <c r="A13" s="2" t="s">
        <v>14</v>
      </c>
      <c r="B13" s="6">
        <v>644</v>
      </c>
      <c r="C13" s="7">
        <v>452</v>
      </c>
      <c r="D13" s="6">
        <v>858</v>
      </c>
      <c r="E13" s="6">
        <v>271</v>
      </c>
      <c r="F13" s="6">
        <v>561</v>
      </c>
      <c r="G13" s="3">
        <v>906</v>
      </c>
      <c r="H13" s="3">
        <v>914</v>
      </c>
      <c r="I13" s="3">
        <v>209</v>
      </c>
      <c r="J13" s="6">
        <v>13</v>
      </c>
      <c r="K13" s="6">
        <v>57</v>
      </c>
      <c r="L13" s="6">
        <v>1</v>
      </c>
      <c r="M13" s="8">
        <v>3</v>
      </c>
      <c r="N13" s="5">
        <v>0</v>
      </c>
      <c r="O13" s="23">
        <v>0</v>
      </c>
      <c r="P13" s="5">
        <v>16</v>
      </c>
      <c r="Q13" s="27">
        <v>33</v>
      </c>
    </row>
    <row r="14" spans="1:17" x14ac:dyDescent="0.3">
      <c r="A14" s="2" t="s">
        <v>15</v>
      </c>
      <c r="B14" s="6">
        <v>156</v>
      </c>
      <c r="C14" s="7">
        <v>240</v>
      </c>
      <c r="D14" s="6">
        <v>157</v>
      </c>
      <c r="E14" s="6">
        <v>58</v>
      </c>
      <c r="F14" s="6">
        <v>122</v>
      </c>
      <c r="G14" s="3">
        <v>237</v>
      </c>
      <c r="H14" s="3">
        <v>423</v>
      </c>
      <c r="I14" s="3">
        <v>489</v>
      </c>
      <c r="J14" s="6">
        <v>105</v>
      </c>
      <c r="K14" s="6">
        <v>4</v>
      </c>
      <c r="L14" s="6">
        <v>0</v>
      </c>
      <c r="M14" s="8">
        <v>249</v>
      </c>
      <c r="N14" s="5">
        <v>313</v>
      </c>
      <c r="O14" s="23">
        <v>453</v>
      </c>
      <c r="P14" s="5">
        <v>395</v>
      </c>
      <c r="Q14" s="27">
        <v>332</v>
      </c>
    </row>
    <row r="15" spans="1:17" x14ac:dyDescent="0.3">
      <c r="A15" s="2" t="s">
        <v>16</v>
      </c>
      <c r="B15" s="6">
        <v>0</v>
      </c>
      <c r="C15" s="7">
        <v>148</v>
      </c>
      <c r="D15" s="6">
        <v>215</v>
      </c>
      <c r="E15" s="6">
        <v>265</v>
      </c>
      <c r="F15" s="6">
        <v>185</v>
      </c>
      <c r="G15" s="3">
        <v>80</v>
      </c>
      <c r="H15" s="3" t="s">
        <v>9</v>
      </c>
      <c r="I15" s="3">
        <v>251</v>
      </c>
      <c r="J15" s="6">
        <v>0</v>
      </c>
      <c r="K15" s="6">
        <v>0</v>
      </c>
      <c r="L15" s="6">
        <v>330</v>
      </c>
      <c r="M15" s="8">
        <v>330</v>
      </c>
      <c r="N15" s="5">
        <v>0</v>
      </c>
      <c r="O15" s="23">
        <v>0</v>
      </c>
      <c r="P15" s="5" t="s">
        <v>9</v>
      </c>
      <c r="Q15" s="27">
        <v>0</v>
      </c>
    </row>
    <row r="16" spans="1:17" x14ac:dyDescent="0.3">
      <c r="A16" s="2" t="s">
        <v>17</v>
      </c>
      <c r="B16" s="6">
        <v>5</v>
      </c>
      <c r="C16" s="7">
        <v>46</v>
      </c>
      <c r="D16" s="6">
        <v>105</v>
      </c>
      <c r="E16" s="6">
        <v>0</v>
      </c>
      <c r="F16" s="6">
        <v>0</v>
      </c>
      <c r="G16" s="3">
        <v>7</v>
      </c>
      <c r="H16" s="3">
        <v>0</v>
      </c>
      <c r="I16" s="3">
        <v>119</v>
      </c>
      <c r="J16" s="6">
        <v>8</v>
      </c>
      <c r="K16" s="6">
        <v>70</v>
      </c>
      <c r="L16" s="6">
        <v>2</v>
      </c>
      <c r="M16" s="8">
        <v>53</v>
      </c>
      <c r="N16" s="5">
        <v>35</v>
      </c>
      <c r="O16" s="23">
        <v>131</v>
      </c>
      <c r="P16" s="5">
        <v>54</v>
      </c>
      <c r="Q16" s="27">
        <v>45</v>
      </c>
    </row>
    <row r="17" spans="1:17" x14ac:dyDescent="0.3">
      <c r="A17" s="2" t="s">
        <v>18</v>
      </c>
      <c r="B17" s="6">
        <v>111</v>
      </c>
      <c r="C17" s="7">
        <v>332</v>
      </c>
      <c r="D17" s="6">
        <v>249</v>
      </c>
      <c r="E17" s="6">
        <v>173</v>
      </c>
      <c r="F17" s="6">
        <v>150</v>
      </c>
      <c r="G17" s="3">
        <v>150</v>
      </c>
      <c r="H17" s="3">
        <v>114</v>
      </c>
      <c r="I17" s="3">
        <v>281</v>
      </c>
      <c r="J17" s="6">
        <v>35</v>
      </c>
      <c r="K17" s="6">
        <v>17</v>
      </c>
      <c r="L17" s="6">
        <v>24</v>
      </c>
      <c r="M17" s="8">
        <v>40</v>
      </c>
      <c r="N17" s="5">
        <v>0</v>
      </c>
      <c r="O17" s="23">
        <v>0</v>
      </c>
      <c r="P17" s="5">
        <v>261</v>
      </c>
      <c r="Q17" s="27">
        <v>177</v>
      </c>
    </row>
    <row r="18" spans="1:17" x14ac:dyDescent="0.3">
      <c r="A18" s="2" t="s">
        <v>19</v>
      </c>
      <c r="B18" s="6">
        <v>0</v>
      </c>
      <c r="C18" s="7" t="s">
        <v>9</v>
      </c>
      <c r="D18" s="7" t="s">
        <v>9</v>
      </c>
      <c r="E18" s="6">
        <v>88</v>
      </c>
      <c r="F18" s="6">
        <v>0</v>
      </c>
      <c r="G18" s="3">
        <v>0</v>
      </c>
      <c r="H18" s="3">
        <v>0</v>
      </c>
      <c r="I18" s="3">
        <v>37</v>
      </c>
      <c r="J18" s="6">
        <v>0</v>
      </c>
      <c r="K18" s="6" t="s">
        <v>9</v>
      </c>
      <c r="L18" s="6" t="s">
        <v>9</v>
      </c>
      <c r="M18" s="8">
        <v>0</v>
      </c>
      <c r="N18" s="5">
        <v>0</v>
      </c>
      <c r="O18" s="23">
        <v>0</v>
      </c>
      <c r="P18" s="5">
        <v>0</v>
      </c>
      <c r="Q18" s="27">
        <v>3</v>
      </c>
    </row>
    <row r="19" spans="1:17" x14ac:dyDescent="0.3">
      <c r="A19" s="2" t="s">
        <v>20</v>
      </c>
      <c r="B19" s="6">
        <v>70</v>
      </c>
      <c r="C19" s="7">
        <v>104</v>
      </c>
      <c r="D19" s="6">
        <v>142</v>
      </c>
      <c r="E19" s="6">
        <v>71</v>
      </c>
      <c r="F19" s="6">
        <v>151</v>
      </c>
      <c r="G19" s="3">
        <v>82</v>
      </c>
      <c r="H19" s="3">
        <v>205</v>
      </c>
      <c r="I19" s="3">
        <v>237</v>
      </c>
      <c r="J19" s="6">
        <v>1</v>
      </c>
      <c r="K19" s="6">
        <v>0</v>
      </c>
      <c r="L19" s="6">
        <v>0</v>
      </c>
      <c r="M19" s="8">
        <v>6</v>
      </c>
      <c r="N19" s="5">
        <v>0</v>
      </c>
      <c r="O19" s="23">
        <v>0</v>
      </c>
      <c r="P19" s="5">
        <v>15</v>
      </c>
      <c r="Q19" s="27">
        <v>0</v>
      </c>
    </row>
    <row r="20" spans="1:17" x14ac:dyDescent="0.3">
      <c r="A20" s="2" t="s">
        <v>21</v>
      </c>
      <c r="B20" s="6">
        <v>141</v>
      </c>
      <c r="C20" s="7" t="s">
        <v>9</v>
      </c>
      <c r="D20" s="6">
        <v>151</v>
      </c>
      <c r="E20" s="6">
        <v>158</v>
      </c>
      <c r="F20" s="6">
        <v>198</v>
      </c>
      <c r="G20" s="3">
        <v>47</v>
      </c>
      <c r="H20" s="3">
        <v>55</v>
      </c>
      <c r="I20" s="3">
        <v>52</v>
      </c>
      <c r="J20" s="6">
        <v>0</v>
      </c>
      <c r="K20" s="6" t="s">
        <v>9</v>
      </c>
      <c r="L20" s="6">
        <v>0</v>
      </c>
      <c r="M20" s="8">
        <v>0</v>
      </c>
      <c r="N20" s="5">
        <v>0</v>
      </c>
      <c r="O20" s="23">
        <v>0</v>
      </c>
      <c r="P20" s="5">
        <v>0</v>
      </c>
      <c r="Q20" s="27">
        <v>0</v>
      </c>
    </row>
    <row r="21" spans="1:17" x14ac:dyDescent="0.3">
      <c r="A21" s="2" t="s">
        <v>22</v>
      </c>
      <c r="B21" s="6">
        <v>79</v>
      </c>
      <c r="C21" s="7">
        <v>98</v>
      </c>
      <c r="D21" s="6">
        <v>4</v>
      </c>
      <c r="E21" s="7" t="s">
        <v>9</v>
      </c>
      <c r="F21" s="7" t="s">
        <v>9</v>
      </c>
      <c r="G21" s="3">
        <v>0</v>
      </c>
      <c r="H21" s="3" t="s">
        <v>9</v>
      </c>
      <c r="I21" s="3" t="s">
        <v>9</v>
      </c>
      <c r="J21" s="6">
        <v>0</v>
      </c>
      <c r="K21" s="6">
        <v>0</v>
      </c>
      <c r="L21" s="6">
        <v>0</v>
      </c>
      <c r="M21" s="6" t="s">
        <v>9</v>
      </c>
      <c r="N21" s="5" t="s">
        <v>9</v>
      </c>
      <c r="O21" s="23">
        <v>0</v>
      </c>
      <c r="P21" s="5" t="s">
        <v>9</v>
      </c>
      <c r="Q21" s="28" t="s">
        <v>9</v>
      </c>
    </row>
    <row r="22" spans="1:17" x14ac:dyDescent="0.3">
      <c r="A22" s="2" t="s">
        <v>23</v>
      </c>
      <c r="B22" s="6">
        <v>22</v>
      </c>
      <c r="C22" s="7">
        <v>0</v>
      </c>
      <c r="D22" s="6">
        <v>9</v>
      </c>
      <c r="E22" s="6">
        <v>0</v>
      </c>
      <c r="F22" s="6">
        <v>13</v>
      </c>
      <c r="G22" s="3">
        <v>14</v>
      </c>
      <c r="H22" s="3">
        <v>16</v>
      </c>
      <c r="I22" s="3">
        <v>10</v>
      </c>
      <c r="J22" s="6">
        <v>0</v>
      </c>
      <c r="K22" s="6">
        <v>0</v>
      </c>
      <c r="L22" s="6">
        <v>0</v>
      </c>
      <c r="M22" s="8">
        <v>0</v>
      </c>
      <c r="N22" s="5">
        <v>0</v>
      </c>
      <c r="O22" s="23">
        <v>0</v>
      </c>
      <c r="P22" s="5">
        <v>0</v>
      </c>
      <c r="Q22" s="27">
        <v>0</v>
      </c>
    </row>
    <row r="23" spans="1:17" x14ac:dyDescent="0.3">
      <c r="A23" s="2" t="s">
        <v>24</v>
      </c>
      <c r="B23" s="6">
        <v>0</v>
      </c>
      <c r="C23" s="7">
        <v>59</v>
      </c>
      <c r="D23" s="6"/>
      <c r="E23" s="7" t="s">
        <v>9</v>
      </c>
      <c r="F23" s="7" t="s">
        <v>9</v>
      </c>
      <c r="G23" s="3">
        <v>9</v>
      </c>
      <c r="H23" s="3" t="s">
        <v>9</v>
      </c>
      <c r="I23" s="3" t="s">
        <v>9</v>
      </c>
      <c r="J23" s="6">
        <v>0</v>
      </c>
      <c r="K23" s="6">
        <v>0</v>
      </c>
      <c r="L23" s="6" t="s">
        <v>9</v>
      </c>
      <c r="M23" s="6" t="s">
        <v>9</v>
      </c>
      <c r="N23" s="5" t="s">
        <v>9</v>
      </c>
      <c r="O23" s="23">
        <v>0</v>
      </c>
      <c r="P23" s="5" t="s">
        <v>9</v>
      </c>
      <c r="Q23" s="28" t="s">
        <v>9</v>
      </c>
    </row>
    <row r="24" spans="1:17" x14ac:dyDescent="0.3">
      <c r="A24" s="2" t="s">
        <v>25</v>
      </c>
      <c r="B24" s="6">
        <v>15</v>
      </c>
      <c r="C24" s="7">
        <v>81</v>
      </c>
      <c r="D24" s="6">
        <v>137</v>
      </c>
      <c r="E24" s="6">
        <v>91</v>
      </c>
      <c r="F24" s="6">
        <v>88</v>
      </c>
      <c r="G24" s="3">
        <v>62</v>
      </c>
      <c r="H24" s="3">
        <v>107</v>
      </c>
      <c r="I24" s="3">
        <v>83</v>
      </c>
      <c r="J24" s="6">
        <v>0</v>
      </c>
      <c r="K24" s="6">
        <v>0</v>
      </c>
      <c r="L24" s="6">
        <v>0</v>
      </c>
      <c r="M24" s="8">
        <v>0</v>
      </c>
      <c r="N24" s="5">
        <v>0</v>
      </c>
      <c r="O24" s="23">
        <v>9</v>
      </c>
      <c r="P24" s="5">
        <v>2</v>
      </c>
      <c r="Q24" s="27">
        <v>0</v>
      </c>
    </row>
    <row r="25" spans="1:17" x14ac:dyDescent="0.3">
      <c r="A25" s="2" t="s">
        <v>26</v>
      </c>
      <c r="B25" s="6">
        <v>0</v>
      </c>
      <c r="C25" s="7">
        <v>104</v>
      </c>
      <c r="D25" s="6">
        <v>37</v>
      </c>
      <c r="E25" s="6">
        <v>104</v>
      </c>
      <c r="F25" s="6">
        <v>267</v>
      </c>
      <c r="G25" s="3">
        <v>365</v>
      </c>
      <c r="H25" s="3">
        <v>329</v>
      </c>
      <c r="I25" s="3">
        <v>550</v>
      </c>
      <c r="J25" s="6">
        <v>479</v>
      </c>
      <c r="K25" s="6">
        <v>952</v>
      </c>
      <c r="L25" s="6">
        <v>1329</v>
      </c>
      <c r="M25" s="8">
        <v>1185</v>
      </c>
      <c r="N25" s="5">
        <v>1713</v>
      </c>
      <c r="O25" s="23">
        <v>1663</v>
      </c>
      <c r="P25" s="5">
        <v>1747</v>
      </c>
      <c r="Q25" s="27">
        <v>2235</v>
      </c>
    </row>
    <row r="26" spans="1:17" x14ac:dyDescent="0.3">
      <c r="A26" s="10" t="s">
        <v>27</v>
      </c>
      <c r="B26" s="25">
        <f>SUM(B4:B25)</f>
        <v>4623</v>
      </c>
      <c r="C26" s="25">
        <f>SUM(C4:C25)</f>
        <v>8177</v>
      </c>
      <c r="D26" s="25">
        <f t="shared" ref="D26:Q26" si="0">SUM(D4:D25)</f>
        <v>8646</v>
      </c>
      <c r="E26" s="25">
        <f t="shared" si="0"/>
        <v>6608</v>
      </c>
      <c r="F26" s="25">
        <f t="shared" si="0"/>
        <v>6944</v>
      </c>
      <c r="G26" s="25">
        <f t="shared" si="0"/>
        <v>7224</v>
      </c>
      <c r="H26" s="25">
        <f t="shared" si="0"/>
        <v>7621</v>
      </c>
      <c r="I26" s="37">
        <f t="shared" si="0"/>
        <v>11638</v>
      </c>
      <c r="J26" s="25">
        <f t="shared" si="0"/>
        <v>1725</v>
      </c>
      <c r="K26" s="25">
        <f t="shared" si="0"/>
        <v>1695</v>
      </c>
      <c r="L26" s="25">
        <f t="shared" si="0"/>
        <v>2489</v>
      </c>
      <c r="M26" s="25">
        <f t="shared" si="0"/>
        <v>2909</v>
      </c>
      <c r="N26" s="25">
        <f t="shared" si="0"/>
        <v>2361</v>
      </c>
      <c r="O26" s="25">
        <f t="shared" si="0"/>
        <v>5189</v>
      </c>
      <c r="P26" s="25">
        <f t="shared" si="0"/>
        <v>3336</v>
      </c>
      <c r="Q26" s="37">
        <f t="shared" si="0"/>
        <v>3418</v>
      </c>
    </row>
    <row r="27" spans="1:17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P27" s="13"/>
      <c r="Q27" s="15"/>
    </row>
    <row r="28" spans="1:17" x14ac:dyDescent="0.3">
      <c r="A28" s="11"/>
      <c r="B28" s="11"/>
      <c r="C28" s="11"/>
      <c r="D28" s="11"/>
      <c r="E28" s="14"/>
      <c r="F28" s="14"/>
      <c r="G28" s="14"/>
      <c r="H28" s="14"/>
      <c r="I28" s="14"/>
      <c r="J28" s="11"/>
      <c r="K28" s="11"/>
      <c r="L28" s="11"/>
      <c r="M28" s="12"/>
      <c r="N28" s="15"/>
      <c r="O28" s="15"/>
      <c r="P28" s="15"/>
    </row>
    <row r="29" spans="1:17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7" x14ac:dyDescent="0.3">
      <c r="A30" s="1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7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7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M32" s="12"/>
    </row>
    <row r="33" spans="1:13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</sheetData>
  <sheetProtection selectLockedCells="1" selectUnlockedCells="1"/>
  <mergeCells count="4">
    <mergeCell ref="A1:A3"/>
    <mergeCell ref="B2:I2"/>
    <mergeCell ref="J2:Q2"/>
    <mergeCell ref="B3:Q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6FDB-E6FD-4FDC-8520-0B645D01C98C}">
  <dimension ref="A1:G16"/>
  <sheetViews>
    <sheetView zoomScaleNormal="100" workbookViewId="0">
      <selection activeCell="G6" sqref="G6"/>
    </sheetView>
  </sheetViews>
  <sheetFormatPr defaultColWidth="11" defaultRowHeight="14.4" x14ac:dyDescent="0.3"/>
  <cols>
    <col min="1" max="1" width="13.5546875" style="1" customWidth="1"/>
    <col min="2" max="6" width="11" style="1" customWidth="1"/>
    <col min="7" max="7" width="26.44140625" style="1" customWidth="1"/>
    <col min="8" max="16384" width="11" style="1"/>
  </cols>
  <sheetData>
    <row r="1" spans="1:7" x14ac:dyDescent="0.3">
      <c r="A1" s="12" t="s">
        <v>28</v>
      </c>
      <c r="B1" s="20" t="s">
        <v>33</v>
      </c>
      <c r="C1" s="20"/>
      <c r="D1" s="20"/>
      <c r="E1" s="20"/>
      <c r="F1" s="20"/>
      <c r="G1" s="12"/>
    </row>
    <row r="2" spans="1:7" x14ac:dyDescent="0.3">
      <c r="A2" s="12" t="s">
        <v>29</v>
      </c>
      <c r="B2" s="12" t="s">
        <v>30</v>
      </c>
      <c r="C2" s="12"/>
      <c r="D2" s="12"/>
      <c r="E2" s="12"/>
      <c r="F2" s="12"/>
      <c r="G2" s="12"/>
    </row>
    <row r="3" spans="1:7" x14ac:dyDescent="0.3">
      <c r="A3" s="12" t="s">
        <v>31</v>
      </c>
      <c r="B3" s="12"/>
      <c r="C3" s="12"/>
      <c r="D3" s="12"/>
      <c r="E3" s="12"/>
      <c r="F3" s="12"/>
      <c r="G3" s="12"/>
    </row>
    <row r="4" spans="1:7" x14ac:dyDescent="0.3">
      <c r="A4" s="12" t="s">
        <v>32</v>
      </c>
      <c r="B4" s="12"/>
      <c r="C4" s="12"/>
      <c r="D4" s="12"/>
      <c r="E4" s="12"/>
      <c r="F4" s="12"/>
      <c r="G4" s="12"/>
    </row>
    <row r="5" spans="1:7" x14ac:dyDescent="0.3">
      <c r="A5" s="21"/>
      <c r="B5" s="21"/>
      <c r="C5" s="21"/>
      <c r="D5" s="21"/>
      <c r="E5" s="21"/>
      <c r="F5" s="24"/>
      <c r="G5" s="24"/>
    </row>
    <row r="6" spans="1:7" ht="15.75" customHeight="1" x14ac:dyDescent="0.3">
      <c r="A6" s="17"/>
      <c r="B6" s="17"/>
      <c r="C6" s="17"/>
      <c r="D6" s="17"/>
      <c r="E6" s="17"/>
      <c r="F6" s="16"/>
      <c r="G6" s="16"/>
    </row>
    <row r="7" spans="1:7" x14ac:dyDescent="0.3">
      <c r="A7" s="18"/>
      <c r="B7" s="18"/>
      <c r="C7" s="18"/>
      <c r="D7" s="18"/>
      <c r="E7" s="18"/>
      <c r="F7" s="16"/>
      <c r="G7" s="16"/>
    </row>
    <row r="8" spans="1:7" ht="15.75" customHeight="1" x14ac:dyDescent="0.3">
      <c r="A8" s="18"/>
      <c r="B8" s="18"/>
      <c r="C8" s="18"/>
      <c r="D8" s="18"/>
      <c r="E8" s="18"/>
      <c r="F8" s="16"/>
      <c r="G8" s="16"/>
    </row>
    <row r="16" spans="1:7" x14ac:dyDescent="0.3">
      <c r="F16" s="1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 </vt:lpstr>
      <vt:lpstr>Riferimenti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Antonietti</dc:creator>
  <cp:lastModifiedBy>Patrizia Valentini</cp:lastModifiedBy>
  <dcterms:created xsi:type="dcterms:W3CDTF">2023-12-06T16:06:05Z</dcterms:created>
  <dcterms:modified xsi:type="dcterms:W3CDTF">2025-07-02T07:24:07Z</dcterms:modified>
</cp:coreProperties>
</file>