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i.Braca\Desktop\ANNUARIO_2025\Evapotraspirazione\"/>
    </mc:Choice>
  </mc:AlternateContent>
  <bookViews>
    <workbookView xWindow="120" yWindow="60" windowWidth="18960" windowHeight="8268" activeTab="1"/>
  </bookViews>
  <sheets>
    <sheet name="Foglio1" sheetId="34" r:id="rId1"/>
    <sheet name="Foglio2" sheetId="33" r:id="rId2"/>
  </sheets>
  <definedNames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D15" i="33" l="1"/>
  <c r="D5" i="33"/>
  <c r="D6" i="33"/>
  <c r="D7" i="33"/>
  <c r="D8" i="33"/>
  <c r="D9" i="33"/>
  <c r="D10" i="33"/>
  <c r="D11" i="33"/>
  <c r="D12" i="33"/>
  <c r="D13" i="33"/>
  <c r="D14" i="33"/>
  <c r="D4" i="33"/>
  <c r="D3" i="33"/>
</calcChain>
</file>

<file path=xl/sharedStrings.xml><?xml version="1.0" encoding="utf-8"?>
<sst xmlns="http://schemas.openxmlformats.org/spreadsheetml/2006/main" count="25" uniqueCount="24">
  <si>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</si>
  <si>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</si>
  <si>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</si>
  <si>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</si>
  <si>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</si>
  <si>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</si>
  <si>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</si>
  <si>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</si>
  <si>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</si>
  <si>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</si>
  <si>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</si>
  <si>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</si>
  <si>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Mese</t>
  </si>
  <si>
    <t>Scostamento percentuale dalla media</t>
  </si>
  <si>
    <t>%</t>
  </si>
  <si>
    <t>mm</t>
  </si>
  <si>
    <t>TOTALE ANNO</t>
  </si>
  <si>
    <t>Titolo</t>
  </si>
  <si>
    <t xml:space="preserve">Fonte </t>
  </si>
  <si>
    <t>Elaborazione ISPRA su dati degli uffici idro-meteorologici regionali e delle province autonome e su dati storici del soppresso SIMN</t>
  </si>
  <si>
    <t>Legenda</t>
  </si>
  <si>
    <t>Note</t>
  </si>
  <si>
    <t>Figura 1: Altezza di evapotraspirazione reale mensile, ragguagliata al territorio nazionale relativa al 2024 e media del periodo 1951-2024</t>
  </si>
  <si>
    <t>Media 1951-2024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</si>
</sst>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\ yyyy"/>
    <numFmt numFmtId="165" formatCode="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164" fontId="18" fillId="0" borderId="10" xfId="0" applyNumberFormat="1" applyFont="1" applyFill="1" applyBorder="1"/>
    <xf numFmtId="165" fontId="18" fillId="0" borderId="10" xfId="0" applyNumberFormat="1" applyFont="1" applyFill="1" applyBorder="1"/>
    <xf numFmtId="166" fontId="18" fillId="0" borderId="10" xfId="42" applyNumberFormat="1" applyFont="1" applyFill="1" applyBorder="1"/>
    <xf numFmtId="1" fontId="19" fillId="0" borderId="10" xfId="0" applyNumberFormat="1" applyFont="1" applyFill="1" applyBorder="1" applyAlignment="1">
      <alignment horizontal="left"/>
    </xf>
    <xf numFmtId="0" fontId="19" fillId="0" borderId="10" xfId="0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0" fontId="18" fillId="0" borderId="0" xfId="0" applyFont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colors>
    <mruColors>
      <color rgb="FFBFBFBF"/>
      <color rgb="FF00CCFF"/>
      <color rgb="FF00FFFF"/>
      <color rgb="FF041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6697750605854"/>
          <c:y val="5.7832235561545646E-2"/>
          <c:w val="0.85038051152669913"/>
          <c:h val="0.800898612740017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Foglio2!$B$1</c:f>
              <c:strCache>
                <c:ptCount val="1"/>
                <c:pt idx="0">
                  <c:v>Media 1951-2024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8575">
              <a:noFill/>
            </a:ln>
          </c:spPr>
          <c:invertIfNegative val="0"/>
          <c:cat>
            <c:strRef>
              <c:f>Foglio2!$A$3:$A$14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Foglio2!$B$3:$B$14</c:f>
              <c:numCache>
                <c:formatCode>0.0</c:formatCode>
                <c:ptCount val="12"/>
                <c:pt idx="0">
                  <c:v>9.4</c:v>
                </c:pt>
                <c:pt idx="1">
                  <c:v>11.8</c:v>
                </c:pt>
                <c:pt idx="2">
                  <c:v>24.3</c:v>
                </c:pt>
                <c:pt idx="3">
                  <c:v>42</c:v>
                </c:pt>
                <c:pt idx="4">
                  <c:v>73.400000000000006</c:v>
                </c:pt>
                <c:pt idx="5">
                  <c:v>82.8</c:v>
                </c:pt>
                <c:pt idx="6">
                  <c:v>63.4</c:v>
                </c:pt>
                <c:pt idx="7">
                  <c:v>52.3</c:v>
                </c:pt>
                <c:pt idx="8">
                  <c:v>54.6</c:v>
                </c:pt>
                <c:pt idx="9">
                  <c:v>44.1</c:v>
                </c:pt>
                <c:pt idx="10">
                  <c:v>23.3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D-4BE2-A1AF-94DE1047F83E}"/>
            </c:ext>
          </c:extLst>
        </c:ser>
        <c:ser>
          <c:idx val="1"/>
          <c:order val="1"/>
          <c:tx>
            <c:strRef>
              <c:f>Foglio2!$C$1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Foglio2!$A$3:$A$14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Foglio2!$C$3:$C$14</c:f>
              <c:numCache>
                <c:formatCode>0.0</c:formatCode>
                <c:ptCount val="12"/>
                <c:pt idx="0">
                  <c:v>14.8</c:v>
                </c:pt>
                <c:pt idx="1">
                  <c:v>22.6</c:v>
                </c:pt>
                <c:pt idx="2">
                  <c:v>33.700000000000003</c:v>
                </c:pt>
                <c:pt idx="3">
                  <c:v>49.8</c:v>
                </c:pt>
                <c:pt idx="4">
                  <c:v>73.3</c:v>
                </c:pt>
                <c:pt idx="5">
                  <c:v>76.900000000000006</c:v>
                </c:pt>
                <c:pt idx="6">
                  <c:v>57.6</c:v>
                </c:pt>
                <c:pt idx="7">
                  <c:v>51.4</c:v>
                </c:pt>
                <c:pt idx="8">
                  <c:v>68.599999999999994</c:v>
                </c:pt>
                <c:pt idx="9">
                  <c:v>53.1</c:v>
                </c:pt>
                <c:pt idx="10">
                  <c:v>25.1</c:v>
                </c:pt>
                <c:pt idx="11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D-4BE2-A1AF-94DE1047F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0754432"/>
        <c:axId val="150756352"/>
      </c:barChart>
      <c:catAx>
        <c:axId val="15075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756352"/>
        <c:crosses val="autoZero"/>
        <c:auto val="1"/>
        <c:lblAlgn val="ctr"/>
        <c:lblOffset val="100"/>
        <c:noMultiLvlLbl val="0"/>
      </c:catAx>
      <c:valAx>
        <c:axId val="150756352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it-IT" b="0"/>
                  <a:t>(mm)</a:t>
                </a:r>
              </a:p>
            </c:rich>
          </c:tx>
          <c:layout>
            <c:manualLayout>
              <c:xMode val="edge"/>
              <c:yMode val="edge"/>
              <c:x val="1.509040000731875E-2"/>
              <c:y val="0.3904088996038400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5075443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355169754622786"/>
          <c:y val="0.91053378216194569"/>
          <c:w val="0.33774083333333332"/>
          <c:h val="8.0853055555555553E-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725" cy="6070879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zoomScale="115" zoomScaleNormal="115" workbookViewId="0">
      <selection activeCell="B15" sqref="B15"/>
    </sheetView>
  </sheetViews>
  <sheetFormatPr defaultRowHeight="14.4" x14ac:dyDescent="0.3"/>
  <cols>
    <col min="1" max="1" width="14" style="2" bestFit="1" customWidth="1"/>
    <col min="2" max="3" width="20.109375" style="2" customWidth="1"/>
    <col min="4" max="4" width="34.88671875" style="2" bestFit="1" customWidth="1"/>
    <col min="5" max="5" width="8.88671875" style="2"/>
    <col min="6" max="6" width="8.88671875" style="10"/>
    <col min="7" max="7" width="141" style="10" bestFit="1" customWidth="1"/>
    <col min="8" max="16384" width="8.88671875" style="2"/>
  </cols>
  <sheetData>
    <row r="1" spans="1:7" s="3" customFormat="1" x14ac:dyDescent="0.3">
      <c r="A1" s="7" t="s">
        <v>12</v>
      </c>
      <c r="B1" s="8" t="s">
        <v>23</v>
      </c>
      <c r="C1" s="8">
        <v>2024</v>
      </c>
      <c r="D1" s="8" t="s">
        <v>13</v>
      </c>
      <c r="F1" s="10" t="s">
        <v>17</v>
      </c>
      <c r="G1" s="10" t="s">
        <v>22</v>
      </c>
    </row>
    <row r="2" spans="1:7" s="3" customFormat="1" x14ac:dyDescent="0.3">
      <c r="A2" s="9"/>
      <c r="B2" s="8" t="s">
        <v>15</v>
      </c>
      <c r="C2" s="8" t="s">
        <v>15</v>
      </c>
      <c r="D2" s="8" t="s">
        <v>14</v>
      </c>
      <c r="F2" s="10" t="s">
        <v>18</v>
      </c>
      <c r="G2" s="10" t="s">
        <v>19</v>
      </c>
    </row>
    <row r="3" spans="1:7" x14ac:dyDescent="0.3">
      <c r="A3" s="4" t="s">
        <v>0</v>
      </c>
      <c r="B3" s="5">
        <v>9.4</v>
      </c>
      <c r="C3" s="5">
        <v>14.8</v>
      </c>
      <c r="D3" s="6">
        <f>(C3-B3)/B3</f>
        <v>0.57446808510638303</v>
      </c>
      <c r="F3" s="10" t="s">
        <v>20</v>
      </c>
    </row>
    <row r="4" spans="1:7" x14ac:dyDescent="0.3">
      <c r="A4" s="4" t="s">
        <v>1</v>
      </c>
      <c r="B4" s="5">
        <v>11.8</v>
      </c>
      <c r="C4" s="5">
        <v>22.6</v>
      </c>
      <c r="D4" s="6">
        <f>(C4-B4)/B4</f>
        <v>0.9152542372881356</v>
      </c>
      <c r="F4" s="10" t="s">
        <v>21</v>
      </c>
    </row>
    <row r="5" spans="1:7" x14ac:dyDescent="0.3">
      <c r="A5" s="4" t="s">
        <v>2</v>
      </c>
      <c r="B5" s="5">
        <v>24.3</v>
      </c>
      <c r="C5" s="5">
        <v>33.700000000000003</v>
      </c>
      <c r="D5" s="6">
        <f t="shared" ref="D5:D14" si="0">(C5-B5)/B5</f>
        <v>0.38683127572016468</v>
      </c>
    </row>
    <row r="6" spans="1:7" x14ac:dyDescent="0.3">
      <c r="A6" s="4" t="s">
        <v>3</v>
      </c>
      <c r="B6" s="5">
        <v>42</v>
      </c>
      <c r="C6" s="5">
        <v>49.8</v>
      </c>
      <c r="D6" s="6">
        <f t="shared" si="0"/>
        <v>0.18571428571428564</v>
      </c>
    </row>
    <row r="7" spans="1:7" x14ac:dyDescent="0.3">
      <c r="A7" s="4" t="s">
        <v>4</v>
      </c>
      <c r="B7" s="5">
        <v>73.400000000000006</v>
      </c>
      <c r="C7" s="5">
        <v>73.3</v>
      </c>
      <c r="D7" s="6">
        <f t="shared" si="0"/>
        <v>-1.3623978201636037E-3</v>
      </c>
    </row>
    <row r="8" spans="1:7" x14ac:dyDescent="0.3">
      <c r="A8" s="4" t="s">
        <v>5</v>
      </c>
      <c r="B8" s="5">
        <v>82.8</v>
      </c>
      <c r="C8" s="5">
        <v>76.900000000000006</v>
      </c>
      <c r="D8" s="6">
        <f t="shared" si="0"/>
        <v>-7.1256038647342895E-2</v>
      </c>
    </row>
    <row r="9" spans="1:7" x14ac:dyDescent="0.3">
      <c r="A9" s="4" t="s">
        <v>6</v>
      </c>
      <c r="B9" s="5">
        <v>63.4</v>
      </c>
      <c r="C9" s="5">
        <v>57.6</v>
      </c>
      <c r="D9" s="6">
        <f t="shared" si="0"/>
        <v>-9.1482649842271252E-2</v>
      </c>
    </row>
    <row r="10" spans="1:7" x14ac:dyDescent="0.3">
      <c r="A10" s="4" t="s">
        <v>7</v>
      </c>
      <c r="B10" s="5">
        <v>52.3</v>
      </c>
      <c r="C10" s="5">
        <v>51.4</v>
      </c>
      <c r="D10" s="6">
        <f t="shared" si="0"/>
        <v>-1.7208413001912018E-2</v>
      </c>
    </row>
    <row r="11" spans="1:7" x14ac:dyDescent="0.3">
      <c r="A11" s="4" t="s">
        <v>8</v>
      </c>
      <c r="B11" s="5">
        <v>54.6</v>
      </c>
      <c r="C11" s="5">
        <v>68.599999999999994</v>
      </c>
      <c r="D11" s="6">
        <f t="shared" si="0"/>
        <v>0.25641025641025628</v>
      </c>
    </row>
    <row r="12" spans="1:7" x14ac:dyDescent="0.3">
      <c r="A12" s="4" t="s">
        <v>9</v>
      </c>
      <c r="B12" s="5">
        <v>44.1</v>
      </c>
      <c r="C12" s="5">
        <v>53.1</v>
      </c>
      <c r="D12" s="6">
        <f t="shared" si="0"/>
        <v>0.20408163265306123</v>
      </c>
    </row>
    <row r="13" spans="1:7" x14ac:dyDescent="0.3">
      <c r="A13" s="4" t="s">
        <v>10</v>
      </c>
      <c r="B13" s="5">
        <v>23.3</v>
      </c>
      <c r="C13" s="5">
        <v>25.1</v>
      </c>
      <c r="D13" s="6">
        <f t="shared" si="0"/>
        <v>7.7253218884120206E-2</v>
      </c>
    </row>
    <row r="14" spans="1:7" x14ac:dyDescent="0.3">
      <c r="A14" s="4" t="s">
        <v>11</v>
      </c>
      <c r="B14" s="5">
        <v>12</v>
      </c>
      <c r="C14" s="5">
        <v>13.3</v>
      </c>
      <c r="D14" s="6">
        <f t="shared" si="0"/>
        <v>0.10833333333333339</v>
      </c>
    </row>
    <row r="15" spans="1:7" x14ac:dyDescent="0.3">
      <c r="A15" s="4" t="s">
        <v>16</v>
      </c>
      <c r="B15" s="5">
        <v>493.4</v>
      </c>
      <c r="C15" s="5">
        <v>540.29999999999995</v>
      </c>
      <c r="D15" s="6">
        <f>(C15-B15)/B15</f>
        <v>9.5054722334819583E-2</v>
      </c>
    </row>
    <row r="17" spans="2:3" x14ac:dyDescent="0.3">
      <c r="B17" s="1"/>
      <c r="C17" s="1"/>
    </row>
    <row r="18" spans="2:3" x14ac:dyDescent="0.3">
      <c r="B18" s="1"/>
      <c r="C18" s="1"/>
    </row>
    <row r="19" spans="2:3" x14ac:dyDescent="0.3">
      <c r="B19" s="1"/>
      <c r="C19" s="1"/>
    </row>
    <row r="20" spans="2:3" x14ac:dyDescent="0.3">
      <c r="B20" s="1"/>
      <c r="C20" s="1"/>
    </row>
    <row r="21" spans="2:3" x14ac:dyDescent="0.3">
      <c r="B21" s="1"/>
      <c r="C21" s="1"/>
    </row>
    <row r="22" spans="2:3" x14ac:dyDescent="0.3">
      <c r="B22" s="1"/>
      <c r="C22" s="1"/>
    </row>
    <row r="23" spans="2:3" x14ac:dyDescent="0.3">
      <c r="B23" s="1"/>
      <c r="C23" s="1"/>
    </row>
    <row r="24" spans="2:3" x14ac:dyDescent="0.3">
      <c r="B24" s="1"/>
      <c r="C24" s="1"/>
    </row>
    <row r="25" spans="2:3" x14ac:dyDescent="0.3">
      <c r="B25" s="1"/>
      <c r="C25" s="1"/>
    </row>
    <row r="26" spans="2:3" x14ac:dyDescent="0.3">
      <c r="B26" s="1"/>
      <c r="C26" s="1"/>
    </row>
    <row r="27" spans="2:3" x14ac:dyDescent="0.3">
      <c r="B27" s="1"/>
      <c r="C27" s="1"/>
    </row>
    <row r="28" spans="2:3" x14ac:dyDescent="0.3">
      <c r="B28" s="1"/>
      <c r="C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Grafici</vt:lpstr>
      </vt:variant>
      <vt:variant>
        <vt:i4>1</vt:i4>
      </vt:variant>
    </vt:vector>
  </HeadingPairs>
  <TitlesOfParts>
    <vt:vector size="2" baseType="lpstr">
      <vt:lpstr>Foglio2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barbara_lastoria</dc:creator>
  <cp:lastModifiedBy>Giovanni Braca</cp:lastModifiedBy>
  <dcterms:created xsi:type="dcterms:W3CDTF">2015-03-26T13:23:30Z</dcterms:created>
  <dcterms:modified xsi:type="dcterms:W3CDTF">2025-06-26T14:28:57Z</dcterms:modified>
</cp:coreProperties>
</file>