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Trasporti/2025/InquinantiTrasporti2025/InquinantiTrasporti2025/"/>
    </mc:Choice>
  </mc:AlternateContent>
  <xr:revisionPtr revIDLastSave="13" documentId="13_ncr:1_{3D7AE665-38E7-48D4-BE64-395FE5DCD5ED}" xr6:coauthVersionLast="47" xr6:coauthVersionMax="47" xr10:uidLastSave="{43BAB2E1-FFDB-4FE9-B939-02BB74848D50}"/>
  <bookViews>
    <workbookView xWindow="220" yWindow="290" windowWidth="19200" windowHeight="9940" xr2:uid="{00000000-000D-0000-FFFF-FFFF00000000}"/>
  </bookViews>
  <sheets>
    <sheet name="Tabella4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1" l="1"/>
  <c r="B12" i="1"/>
  <c r="AH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</calcChain>
</file>

<file path=xl/sharedStrings.xml><?xml version="1.0" encoding="utf-8"?>
<sst xmlns="http://schemas.openxmlformats.org/spreadsheetml/2006/main" count="52" uniqueCount="19">
  <si>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</si>
  <si>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</si>
  <si>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</si>
  <si>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</si>
  <si>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</si>
  <si>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</si>
  <si>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Ferrovie</t>
  </si>
  <si>
    <t>Vie di navigazione interne</t>
  </si>
  <si>
    <t>Attività marittime</t>
  </si>
  <si>
    <t>Aeroporti (LTO)</t>
  </si>
  <si>
    <t>TOTALE</t>
  </si>
  <si>
    <t>Titolo:</t>
  </si>
  <si>
    <t>Fonte:</t>
  </si>
  <si>
    <t>ISPRA</t>
  </si>
  <si>
    <t>Legenda:</t>
  </si>
  <si>
    <t>Note:</t>
  </si>
  <si>
    <t>Off-road Militari</t>
  </si>
  <si>
    <t xml:space="preserve">I dati derivano dall'Inventario nazionale delle emissioni inquinanti in atmosfera. La serie storica è stata ricalcolata coerentemente con l'aggiornamento annuale dell'Inventario. </t>
  </si>
  <si>
    <t>Tabella 4: Emissioni di ossidi di azoto dal settore dei trasporti, per modalità di trasporto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</si>
</sst>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4" fontId="0" fillId="0" borderId="0" xfId="0" applyNumberFormat="1"/>
    <xf numFmtId="164" fontId="0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5" fontId="0" fillId="0" borderId="1" xfId="0" applyNumberFormat="1" applyBorder="1"/>
    <xf numFmtId="164" fontId="2" fillId="0" borderId="2" xfId="1" applyNumberFormat="1" applyFont="1" applyFill="1" applyBorder="1" applyAlignment="1">
      <alignment horizontal="right"/>
    </xf>
    <xf numFmtId="166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2"/>
  <sheetViews>
    <sheetView tabSelected="1" topLeftCell="W1" workbookViewId="0">
      <selection activeCell="AL9" sqref="AL9"/>
    </sheetView>
  </sheetViews>
  <sheetFormatPr defaultRowHeight="12.5" x14ac:dyDescent="0.25"/>
  <cols>
    <col min="1" max="1" width="31.81640625" customWidth="1"/>
    <col min="2" max="2" width="12.81640625" bestFit="1" customWidth="1"/>
    <col min="3" max="10" width="12.81640625" customWidth="1"/>
    <col min="11" max="33" width="11.26953125" customWidth="1"/>
    <col min="34" max="34" width="12.90625" customWidth="1"/>
    <col min="35" max="35" width="10.1796875" bestFit="1" customWidth="1"/>
  </cols>
  <sheetData>
    <row r="1" spans="1:37" ht="17.149999999999999" customHeight="1" x14ac:dyDescent="0.25">
      <c r="A1" s="2" t="s">
        <v>0</v>
      </c>
      <c r="B1" s="1">
        <v>1990</v>
      </c>
      <c r="C1" s="1">
        <v>1991</v>
      </c>
      <c r="D1" s="1">
        <v>1992</v>
      </c>
      <c r="E1" s="1">
        <v>1993</v>
      </c>
      <c r="F1" s="1">
        <v>1994</v>
      </c>
      <c r="G1" s="1">
        <v>1995</v>
      </c>
      <c r="H1" s="1">
        <v>1996</v>
      </c>
      <c r="I1" s="1">
        <v>1997</v>
      </c>
      <c r="J1" s="1">
        <v>1998</v>
      </c>
      <c r="K1" s="1">
        <v>1999</v>
      </c>
      <c r="L1" s="1">
        <v>2000</v>
      </c>
      <c r="M1" s="1">
        <v>2001</v>
      </c>
      <c r="N1" s="1">
        <v>2002</v>
      </c>
      <c r="O1" s="1">
        <v>2003</v>
      </c>
      <c r="P1" s="1">
        <v>2004</v>
      </c>
      <c r="Q1" s="1">
        <v>2005</v>
      </c>
      <c r="R1" s="1">
        <v>2006</v>
      </c>
      <c r="S1" s="1">
        <v>2007</v>
      </c>
      <c r="T1" s="1">
        <v>2008</v>
      </c>
      <c r="U1" s="1">
        <v>2009</v>
      </c>
      <c r="V1" s="1">
        <v>2010</v>
      </c>
      <c r="W1" s="1">
        <v>2011</v>
      </c>
      <c r="X1" s="1">
        <v>2012</v>
      </c>
      <c r="Y1" s="1">
        <v>2013</v>
      </c>
      <c r="Z1" s="1">
        <v>2014</v>
      </c>
      <c r="AA1" s="1">
        <v>2015</v>
      </c>
      <c r="AB1" s="1">
        <v>2016</v>
      </c>
      <c r="AC1" s="1">
        <v>2017</v>
      </c>
      <c r="AD1" s="1">
        <v>2018</v>
      </c>
      <c r="AE1" s="1">
        <v>2019</v>
      </c>
      <c r="AF1" s="1">
        <v>2020</v>
      </c>
      <c r="AG1" s="1">
        <v>2021</v>
      </c>
      <c r="AH1" s="1">
        <v>2022</v>
      </c>
      <c r="AI1" s="1">
        <v>2023</v>
      </c>
    </row>
    <row r="2" spans="1:37" ht="17.149999999999999" customHeight="1" x14ac:dyDescent="0.25">
      <c r="A2" s="3"/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  <c r="M2" s="6" t="s">
        <v>1</v>
      </c>
      <c r="N2" s="6" t="s">
        <v>1</v>
      </c>
      <c r="O2" s="6" t="s">
        <v>1</v>
      </c>
      <c r="P2" s="6" t="s">
        <v>1</v>
      </c>
      <c r="Q2" s="6" t="s">
        <v>1</v>
      </c>
      <c r="R2" s="6" t="s">
        <v>1</v>
      </c>
      <c r="S2" s="6" t="s">
        <v>1</v>
      </c>
      <c r="T2" s="6" t="s">
        <v>1</v>
      </c>
      <c r="U2" s="6" t="s">
        <v>1</v>
      </c>
      <c r="V2" s="6" t="s">
        <v>1</v>
      </c>
      <c r="W2" s="6" t="s">
        <v>1</v>
      </c>
      <c r="X2" s="6" t="s">
        <v>1</v>
      </c>
      <c r="Y2" s="6" t="s">
        <v>1</v>
      </c>
      <c r="Z2" s="6" t="s">
        <v>1</v>
      </c>
      <c r="AA2" s="6" t="s">
        <v>1</v>
      </c>
      <c r="AB2" s="6" t="s">
        <v>1</v>
      </c>
      <c r="AC2" s="6" t="s">
        <v>1</v>
      </c>
      <c r="AD2" s="6" t="s">
        <v>1</v>
      </c>
      <c r="AE2" s="6" t="s">
        <v>1</v>
      </c>
      <c r="AF2" s="6" t="s">
        <v>1</v>
      </c>
      <c r="AG2" s="6" t="s">
        <v>1</v>
      </c>
      <c r="AH2" s="6" t="s">
        <v>1</v>
      </c>
      <c r="AI2" s="6" t="s">
        <v>1</v>
      </c>
    </row>
    <row r="3" spans="1:37" ht="17.149999999999999" customHeight="1" x14ac:dyDescent="0.25">
      <c r="A3" s="4" t="s">
        <v>2</v>
      </c>
      <c r="B3" s="9">
        <v>590924.28092250915</v>
      </c>
      <c r="C3" s="9">
        <v>622205.6694690733</v>
      </c>
      <c r="D3" s="9">
        <v>676747.20513262402</v>
      </c>
      <c r="E3" s="9">
        <v>678400.34853661433</v>
      </c>
      <c r="F3" s="9">
        <v>645303.29585690738</v>
      </c>
      <c r="G3" s="9">
        <v>628309.06105461658</v>
      </c>
      <c r="H3" s="9">
        <v>600637.63491481089</v>
      </c>
      <c r="I3" s="9">
        <v>551691.78556010569</v>
      </c>
      <c r="J3" s="9">
        <v>502006.4217954654</v>
      </c>
      <c r="K3" s="9">
        <v>459525.33219909697</v>
      </c>
      <c r="L3" s="9">
        <v>388219.63394171745</v>
      </c>
      <c r="M3" s="9">
        <v>345422.01510900154</v>
      </c>
      <c r="N3" s="9">
        <v>321491.63448643486</v>
      </c>
      <c r="O3" s="9">
        <v>292568.82614017796</v>
      </c>
      <c r="P3" s="9">
        <v>269242.3110892073</v>
      </c>
      <c r="Q3" s="9">
        <v>234133.07993084969</v>
      </c>
      <c r="R3" s="9">
        <v>220680.78719799718</v>
      </c>
      <c r="S3" s="9">
        <v>200277.29579181797</v>
      </c>
      <c r="T3" s="9">
        <v>195155.41429701424</v>
      </c>
      <c r="U3" s="9">
        <v>186270.02572423796</v>
      </c>
      <c r="V3" s="9">
        <v>175204.41411643743</v>
      </c>
      <c r="W3" s="9">
        <v>159909.50082052767</v>
      </c>
      <c r="X3" s="9">
        <v>139201.67872492416</v>
      </c>
      <c r="Y3" s="9">
        <v>151367.84595086312</v>
      </c>
      <c r="Z3" s="9">
        <v>161727.01683752393</v>
      </c>
      <c r="AA3" s="9">
        <v>161747.22902786927</v>
      </c>
      <c r="AB3" s="9">
        <v>164529.69737887013</v>
      </c>
      <c r="AC3" s="9">
        <v>157827.54504797552</v>
      </c>
      <c r="AD3" s="9">
        <v>154351.07163228458</v>
      </c>
      <c r="AE3" s="9">
        <v>145299.28145786302</v>
      </c>
      <c r="AF3" s="9">
        <v>105977.07606534792</v>
      </c>
      <c r="AG3" s="9">
        <v>123826.96609514464</v>
      </c>
      <c r="AH3" s="11">
        <v>113707.32006883416</v>
      </c>
      <c r="AI3" s="9">
        <v>107686.87041688646</v>
      </c>
      <c r="AK3" s="13"/>
    </row>
    <row r="4" spans="1:37" ht="17.149999999999999" customHeight="1" x14ac:dyDescent="0.25">
      <c r="A4" s="4" t="s">
        <v>3</v>
      </c>
      <c r="B4" s="9">
        <v>60602.412690294092</v>
      </c>
      <c r="C4" s="9">
        <v>59637.669323288224</v>
      </c>
      <c r="D4" s="9">
        <v>59700.79105674407</v>
      </c>
      <c r="E4" s="9">
        <v>69611.996625059313</v>
      </c>
      <c r="F4" s="9">
        <v>69877.220248395286</v>
      </c>
      <c r="G4" s="9">
        <v>69514.593996876705</v>
      </c>
      <c r="H4" s="9">
        <v>71984.42629549015</v>
      </c>
      <c r="I4" s="9">
        <v>72617.875530684789</v>
      </c>
      <c r="J4" s="9">
        <v>70480.014631429061</v>
      </c>
      <c r="K4" s="9">
        <v>68774.981578127336</v>
      </c>
      <c r="L4" s="9">
        <v>64028.880654613262</v>
      </c>
      <c r="M4" s="9">
        <v>67285.002535017804</v>
      </c>
      <c r="N4" s="9">
        <v>66601.9539546991</v>
      </c>
      <c r="O4" s="9">
        <v>68603.678886864887</v>
      </c>
      <c r="P4" s="9">
        <v>70331.452091376676</v>
      </c>
      <c r="Q4" s="9">
        <v>71165.610975153191</v>
      </c>
      <c r="R4" s="9">
        <v>73588.813991265313</v>
      </c>
      <c r="S4" s="9">
        <v>72974.196860577402</v>
      </c>
      <c r="T4" s="9">
        <v>63991.135894805062</v>
      </c>
      <c r="U4" s="9">
        <v>52475.724584648589</v>
      </c>
      <c r="V4" s="9">
        <v>39291.913361143314</v>
      </c>
      <c r="W4" s="9">
        <v>56481.731995581533</v>
      </c>
      <c r="X4" s="9">
        <v>57041.311404637054</v>
      </c>
      <c r="Y4" s="9">
        <v>47039.547043547434</v>
      </c>
      <c r="Z4" s="9">
        <v>48024.157223096598</v>
      </c>
      <c r="AA4" s="9">
        <v>47635.219526527544</v>
      </c>
      <c r="AB4" s="9">
        <v>40984.216691836227</v>
      </c>
      <c r="AC4" s="9">
        <v>34001.064052593691</v>
      </c>
      <c r="AD4" s="9">
        <v>35197.094343622368</v>
      </c>
      <c r="AE4" s="9">
        <v>34093.799144479766</v>
      </c>
      <c r="AF4" s="9">
        <v>32023.75452184504</v>
      </c>
      <c r="AG4" s="9">
        <v>37843.731218759574</v>
      </c>
      <c r="AH4" s="11">
        <v>38433.263489585202</v>
      </c>
      <c r="AI4" s="9">
        <v>35574.993115624799</v>
      </c>
      <c r="AK4" s="13"/>
    </row>
    <row r="5" spans="1:37" ht="17.149999999999999" customHeight="1" x14ac:dyDescent="0.25">
      <c r="A5" s="4" t="s">
        <v>4</v>
      </c>
      <c r="B5" s="9">
        <v>340329.58719569823</v>
      </c>
      <c r="C5" s="9">
        <v>349632.20970239217</v>
      </c>
      <c r="D5" s="9">
        <v>370628.92963360512</v>
      </c>
      <c r="E5" s="9">
        <v>349834.62512785482</v>
      </c>
      <c r="F5" s="9">
        <v>339599.15804507956</v>
      </c>
      <c r="G5" s="9">
        <v>336125.06696999382</v>
      </c>
      <c r="H5" s="9">
        <v>325333.60501052067</v>
      </c>
      <c r="I5" s="9">
        <v>337982.8966420145</v>
      </c>
      <c r="J5" s="9">
        <v>325159.79101104505</v>
      </c>
      <c r="K5" s="9">
        <v>322396.69126838987</v>
      </c>
      <c r="L5" s="9">
        <v>328599.21577014396</v>
      </c>
      <c r="M5" s="9">
        <v>346753.76191950496</v>
      </c>
      <c r="N5" s="9">
        <v>335075.89917963679</v>
      </c>
      <c r="O5" s="9">
        <v>326727.71284784231</v>
      </c>
      <c r="P5" s="9">
        <v>317992.66402173531</v>
      </c>
      <c r="Q5" s="9">
        <v>327124.32233465544</v>
      </c>
      <c r="R5" s="9">
        <v>300425.55879741849</v>
      </c>
      <c r="S5" s="9">
        <v>280624.69382213964</v>
      </c>
      <c r="T5" s="9">
        <v>224350.97103396617</v>
      </c>
      <c r="U5" s="9">
        <v>201233.86577131529</v>
      </c>
      <c r="V5" s="9">
        <v>221499.9930704578</v>
      </c>
      <c r="W5" s="9">
        <v>192651.50226685469</v>
      </c>
      <c r="X5" s="9">
        <v>192627.59145871561</v>
      </c>
      <c r="Y5" s="9">
        <v>151456.56751272292</v>
      </c>
      <c r="Z5" s="9">
        <v>144869.246017053</v>
      </c>
      <c r="AA5" s="9">
        <v>114129.12739388173</v>
      </c>
      <c r="AB5" s="9">
        <v>95782.304797160527</v>
      </c>
      <c r="AC5" s="9">
        <v>84212.276127536243</v>
      </c>
      <c r="AD5" s="9">
        <v>88816.268863219506</v>
      </c>
      <c r="AE5" s="9">
        <v>83951.188837172522</v>
      </c>
      <c r="AF5" s="9">
        <v>70136.798203215745</v>
      </c>
      <c r="AG5" s="9">
        <v>74895.963963535411</v>
      </c>
      <c r="AH5" s="11">
        <v>84359.526697482521</v>
      </c>
      <c r="AI5" s="9">
        <v>78191.69549944294</v>
      </c>
      <c r="AK5" s="13"/>
    </row>
    <row r="6" spans="1:37" ht="17.149999999999999" customHeight="1" x14ac:dyDescent="0.25">
      <c r="A6" s="4" t="s">
        <v>5</v>
      </c>
      <c r="B6" s="9">
        <v>4290.1243915605382</v>
      </c>
      <c r="C6" s="9">
        <v>4694.7278847008956</v>
      </c>
      <c r="D6" s="9">
        <v>5375.7752380836564</v>
      </c>
      <c r="E6" s="9">
        <v>5609.1954884421566</v>
      </c>
      <c r="F6" s="9">
        <v>5506.7762709452982</v>
      </c>
      <c r="G6" s="9">
        <v>5553.8555881978218</v>
      </c>
      <c r="H6" s="9">
        <v>5710.0715048457105</v>
      </c>
      <c r="I6" s="9">
        <v>5768.6002006921226</v>
      </c>
      <c r="J6" s="9">
        <v>6340.2822466916459</v>
      </c>
      <c r="K6" s="9">
        <v>6689.6509683378608</v>
      </c>
      <c r="L6" s="9">
        <v>5903.013018037369</v>
      </c>
      <c r="M6" s="9">
        <v>6681.967502660721</v>
      </c>
      <c r="N6" s="9">
        <v>7289.630140419993</v>
      </c>
      <c r="O6" s="9">
        <v>7899.1303790197708</v>
      </c>
      <c r="P6" s="9">
        <v>8218.7639988543215</v>
      </c>
      <c r="Q6" s="9">
        <v>6858.5525464310003</v>
      </c>
      <c r="R6" s="9">
        <v>6437.8630365924128</v>
      </c>
      <c r="S6" s="9">
        <v>5723.2194007460657</v>
      </c>
      <c r="T6" s="9">
        <v>5812.4714093397915</v>
      </c>
      <c r="U6" s="9">
        <v>4983.2653620764504</v>
      </c>
      <c r="V6" s="9">
        <v>4866.8581096870821</v>
      </c>
      <c r="W6" s="9">
        <v>4967.6239304359115</v>
      </c>
      <c r="X6" s="9">
        <v>5047.1871618720797</v>
      </c>
      <c r="Y6" s="9">
        <v>4596.9905531053664</v>
      </c>
      <c r="Z6" s="9">
        <v>4515.1437208397747</v>
      </c>
      <c r="AA6" s="9">
        <v>4162.2065682524735</v>
      </c>
      <c r="AB6" s="9">
        <v>3678.4341725345976</v>
      </c>
      <c r="AC6" s="9">
        <v>3246.6096348621786</v>
      </c>
      <c r="AD6" s="9">
        <v>2967.9695597047389</v>
      </c>
      <c r="AE6" s="9">
        <v>2852.7192225164094</v>
      </c>
      <c r="AF6" s="9">
        <v>2433.0352337282038</v>
      </c>
      <c r="AG6" s="9">
        <v>2448.9365914662976</v>
      </c>
      <c r="AH6" s="11">
        <v>2455.2062420648663</v>
      </c>
      <c r="AI6" s="9">
        <v>2419.2377250289974</v>
      </c>
      <c r="AK6" s="13"/>
    </row>
    <row r="7" spans="1:37" ht="17.149999999999999" customHeight="1" x14ac:dyDescent="0.25">
      <c r="A7" s="4" t="s">
        <v>16</v>
      </c>
      <c r="B7" s="9">
        <v>11163.499764705883</v>
      </c>
      <c r="C7" s="9">
        <v>11895.039964705882</v>
      </c>
      <c r="D7" s="9">
        <v>12358.619752941177</v>
      </c>
      <c r="E7" s="9">
        <v>13986.154323529412</v>
      </c>
      <c r="F7" s="9">
        <v>13081.694876470587</v>
      </c>
      <c r="G7" s="9">
        <v>11986.807676470587</v>
      </c>
      <c r="H7" s="9">
        <v>10120.725617647058</v>
      </c>
      <c r="I7" s="9">
        <v>11053.923070588235</v>
      </c>
      <c r="J7" s="9">
        <v>9106.5730823529429</v>
      </c>
      <c r="K7" s="9">
        <v>8490.2447352941163</v>
      </c>
      <c r="L7" s="9">
        <v>7237.6447176470583</v>
      </c>
      <c r="M7" s="9">
        <v>2592.1413705882351</v>
      </c>
      <c r="N7" s="9">
        <v>2058.4909470588236</v>
      </c>
      <c r="O7" s="9">
        <v>6348.4566470588234</v>
      </c>
      <c r="P7" s="9">
        <v>12631.982452941176</v>
      </c>
      <c r="Q7" s="9">
        <v>13497.415611764707</v>
      </c>
      <c r="R7" s="9">
        <v>11032.646688235296</v>
      </c>
      <c r="S7" s="9">
        <v>10316.331323529412</v>
      </c>
      <c r="T7" s="9">
        <v>8690.2621294117635</v>
      </c>
      <c r="U7" s="9">
        <v>10187.481264705882</v>
      </c>
      <c r="V7" s="9">
        <v>6111.9279058823513</v>
      </c>
      <c r="W7" s="9">
        <v>4675.2612058823524</v>
      </c>
      <c r="X7" s="9">
        <v>3932.0604999999996</v>
      </c>
      <c r="Y7" s="9">
        <v>6006.4888882352943</v>
      </c>
      <c r="Z7" s="9">
        <v>4349.0239882352944</v>
      </c>
      <c r="AA7" s="9">
        <v>3286.8627705882354</v>
      </c>
      <c r="AB7" s="9">
        <v>3275.7851176470585</v>
      </c>
      <c r="AC7" s="9">
        <v>2358.9152882352942</v>
      </c>
      <c r="AD7" s="9">
        <v>2051.2758235294118</v>
      </c>
      <c r="AE7" s="9">
        <v>2733.9037882352941</v>
      </c>
      <c r="AF7" s="9">
        <v>3478.2118294117649</v>
      </c>
      <c r="AG7" s="9">
        <v>1938.9540999999999</v>
      </c>
      <c r="AH7" s="11">
        <v>2794.7407941176471</v>
      </c>
      <c r="AI7" s="9">
        <v>1946.9545529411766</v>
      </c>
      <c r="AK7" s="13"/>
    </row>
    <row r="8" spans="1:37" ht="17.149999999999999" customHeight="1" x14ac:dyDescent="0.25">
      <c r="A8" s="4" t="s">
        <v>6</v>
      </c>
      <c r="B8" s="9">
        <v>10270.4</v>
      </c>
      <c r="C8" s="9">
        <v>10270.4</v>
      </c>
      <c r="D8" s="9">
        <v>10113.200000000001</v>
      </c>
      <c r="E8" s="9">
        <v>9851.2000000000007</v>
      </c>
      <c r="F8" s="9">
        <v>9956</v>
      </c>
      <c r="G8" s="9">
        <v>10060.799999999999</v>
      </c>
      <c r="H8" s="9">
        <v>9012.7999999999993</v>
      </c>
      <c r="I8" s="9">
        <v>10060.799999999999</v>
      </c>
      <c r="J8" s="9">
        <v>9956</v>
      </c>
      <c r="K8" s="9">
        <v>7283.6</v>
      </c>
      <c r="L8" s="9">
        <v>7178.8</v>
      </c>
      <c r="M8" s="9">
        <v>6235.6</v>
      </c>
      <c r="N8" s="9">
        <v>6392.8</v>
      </c>
      <c r="O8" s="9">
        <v>6916.8000000000011</v>
      </c>
      <c r="P8" s="9">
        <v>6026</v>
      </c>
      <c r="Q8" s="9">
        <v>5082.8</v>
      </c>
      <c r="R8" s="9">
        <v>5868.8</v>
      </c>
      <c r="S8" s="9">
        <v>5502</v>
      </c>
      <c r="T8" s="9">
        <v>3668</v>
      </c>
      <c r="U8" s="9">
        <v>3144</v>
      </c>
      <c r="V8" s="9">
        <v>3237.5339999999997</v>
      </c>
      <c r="W8" s="9">
        <v>2267.048571428571</v>
      </c>
      <c r="X8" s="9">
        <v>2655.7817142857148</v>
      </c>
      <c r="Y8" s="9">
        <v>1823.3702857142857</v>
      </c>
      <c r="Z8" s="9">
        <v>842.142857142857</v>
      </c>
      <c r="AA8" s="9">
        <v>1002.9360000000001</v>
      </c>
      <c r="AB8" s="9">
        <v>665.85428571428577</v>
      </c>
      <c r="AC8" s="9">
        <v>1425.3548571428573</v>
      </c>
      <c r="AD8" s="9">
        <v>1847.773714285714</v>
      </c>
      <c r="AE8" s="9">
        <v>1754.2771428571427</v>
      </c>
      <c r="AF8" s="9">
        <v>1716.9916234285715</v>
      </c>
      <c r="AG8" s="9">
        <v>1484.5429777142858</v>
      </c>
      <c r="AH8" s="11">
        <v>440.62284171428576</v>
      </c>
      <c r="AI8" s="9">
        <v>464.02610399999998</v>
      </c>
      <c r="AK8" s="13"/>
    </row>
    <row r="9" spans="1:37" ht="17.149999999999999" customHeight="1" x14ac:dyDescent="0.25">
      <c r="A9" s="4" t="s">
        <v>7</v>
      </c>
      <c r="B9" s="9">
        <v>841.33</v>
      </c>
      <c r="C9" s="9">
        <v>901.42499999999984</v>
      </c>
      <c r="D9" s="9">
        <v>867.08500000000004</v>
      </c>
      <c r="E9" s="9">
        <v>892.84</v>
      </c>
      <c r="F9" s="9">
        <v>948.64250000000004</v>
      </c>
      <c r="G9" s="9">
        <v>965.81249999999989</v>
      </c>
      <c r="H9" s="9">
        <v>927.18</v>
      </c>
      <c r="I9" s="9">
        <v>965.81249999999989</v>
      </c>
      <c r="J9" s="9">
        <v>905.71749999999997</v>
      </c>
      <c r="K9" s="9">
        <v>3717.3049999999998</v>
      </c>
      <c r="L9" s="9">
        <v>3541.3125</v>
      </c>
      <c r="M9" s="9">
        <v>3597.1149999999998</v>
      </c>
      <c r="N9" s="9">
        <v>3373.9049999999997</v>
      </c>
      <c r="O9" s="9">
        <v>3562.7749999999996</v>
      </c>
      <c r="P9" s="9">
        <v>3429.7075</v>
      </c>
      <c r="Q9" s="9">
        <v>3262.3000000000006</v>
      </c>
      <c r="R9" s="9">
        <v>3133.5250000000001</v>
      </c>
      <c r="S9" s="9">
        <v>2781.54</v>
      </c>
      <c r="T9" s="9">
        <v>3004.7500000000005</v>
      </c>
      <c r="U9" s="9">
        <v>2395.2150000000001</v>
      </c>
      <c r="V9" s="9">
        <v>2622.7175000000007</v>
      </c>
      <c r="W9" s="9">
        <v>2609.84</v>
      </c>
      <c r="X9" s="9">
        <v>2772.9550000000004</v>
      </c>
      <c r="Y9" s="9">
        <v>2940.3625000000002</v>
      </c>
      <c r="Z9" s="9">
        <v>2652.7649999999999</v>
      </c>
      <c r="AA9" s="9">
        <v>2283.61</v>
      </c>
      <c r="AB9" s="9">
        <v>2120.4949999999999</v>
      </c>
      <c r="AC9" s="9">
        <v>2026.06</v>
      </c>
      <c r="AD9" s="9">
        <v>1207.8494049999999</v>
      </c>
      <c r="AE9" s="9">
        <v>1021.615</v>
      </c>
      <c r="AF9" s="9">
        <v>814.82810499999982</v>
      </c>
      <c r="AG9" s="9">
        <v>942.7746525</v>
      </c>
      <c r="AH9" s="11">
        <v>884.32797249999987</v>
      </c>
      <c r="AI9" s="9">
        <v>932.03052500000001</v>
      </c>
      <c r="AK9" s="13"/>
    </row>
    <row r="10" spans="1:37" ht="17.149999999999999" customHeight="1" x14ac:dyDescent="0.25">
      <c r="A10" s="4" t="s">
        <v>8</v>
      </c>
      <c r="B10" s="9">
        <v>103085.48526853259</v>
      </c>
      <c r="C10" s="9">
        <v>111292.00570737435</v>
      </c>
      <c r="D10" s="9">
        <v>107138.71682113816</v>
      </c>
      <c r="E10" s="9">
        <v>102342.51663387225</v>
      </c>
      <c r="F10" s="9">
        <v>99663.849275835484</v>
      </c>
      <c r="G10" s="9">
        <v>96608.159655043855</v>
      </c>
      <c r="H10" s="9">
        <v>108341.01838463327</v>
      </c>
      <c r="I10" s="9">
        <v>113123.90724791422</v>
      </c>
      <c r="J10" s="9">
        <v>116033.16728835569</v>
      </c>
      <c r="K10" s="9">
        <v>111410.02845563064</v>
      </c>
      <c r="L10" s="9">
        <v>110164.36932744413</v>
      </c>
      <c r="M10" s="9">
        <v>109782.61700082713</v>
      </c>
      <c r="N10" s="9">
        <v>104551.19162601566</v>
      </c>
      <c r="O10" s="9">
        <v>103829.69079077539</v>
      </c>
      <c r="P10" s="9">
        <v>104024.07494328725</v>
      </c>
      <c r="Q10" s="9">
        <v>104267.66840027164</v>
      </c>
      <c r="R10" s="9">
        <v>100257.93563212777</v>
      </c>
      <c r="S10" s="9">
        <v>95483.449448568921</v>
      </c>
      <c r="T10" s="9">
        <v>96517.033078672859</v>
      </c>
      <c r="U10" s="9">
        <v>95644.695244295435</v>
      </c>
      <c r="V10" s="9">
        <v>105334.60015207843</v>
      </c>
      <c r="W10" s="9">
        <v>100477.69064703638</v>
      </c>
      <c r="X10" s="9">
        <v>88049.156265919664</v>
      </c>
      <c r="Y10" s="9">
        <v>83621.832018661182</v>
      </c>
      <c r="Z10" s="9">
        <v>84272.239821488387</v>
      </c>
      <c r="AA10" s="9">
        <v>82178.627473054061</v>
      </c>
      <c r="AB10" s="9">
        <v>88710.382374447232</v>
      </c>
      <c r="AC10" s="9">
        <v>85888.678042170417</v>
      </c>
      <c r="AD10" s="9">
        <v>93872.354870646843</v>
      </c>
      <c r="AE10" s="9">
        <v>100978.55014960404</v>
      </c>
      <c r="AF10" s="9">
        <v>107947.54939616377</v>
      </c>
      <c r="AG10" s="9">
        <v>84160.148167071195</v>
      </c>
      <c r="AH10" s="11">
        <v>92850.775866386408</v>
      </c>
      <c r="AI10" s="9">
        <v>87913.850972698696</v>
      </c>
      <c r="AK10" s="13"/>
    </row>
    <row r="11" spans="1:37" ht="17.149999999999999" customHeight="1" x14ac:dyDescent="0.25">
      <c r="A11" s="4" t="s">
        <v>9</v>
      </c>
      <c r="B11" s="9">
        <v>2965.2477734884205</v>
      </c>
      <c r="C11" s="9">
        <v>2939.5754607437307</v>
      </c>
      <c r="D11" s="9">
        <v>3183.7937840212035</v>
      </c>
      <c r="E11" s="9">
        <v>3259.0493654965758</v>
      </c>
      <c r="F11" s="9">
        <v>3361.5258166941312</v>
      </c>
      <c r="G11" s="9">
        <v>3621.2186713209494</v>
      </c>
      <c r="H11" s="9">
        <v>4035.6043150486862</v>
      </c>
      <c r="I11" s="9">
        <v>4346.4070427478537</v>
      </c>
      <c r="J11" s="9">
        <v>4727.9847272243669</v>
      </c>
      <c r="K11" s="9">
        <v>5343.0409228902554</v>
      </c>
      <c r="L11" s="9">
        <v>5699.7348356085386</v>
      </c>
      <c r="M11" s="9">
        <v>5568.2349319837267</v>
      </c>
      <c r="N11" s="9">
        <v>5696.8375843940603</v>
      </c>
      <c r="O11" s="9">
        <v>6031.7660256833706</v>
      </c>
      <c r="P11" s="9">
        <v>5977.4487112632369</v>
      </c>
      <c r="Q11" s="9">
        <v>6019.3526481058752</v>
      </c>
      <c r="R11" s="9">
        <v>6338.1419035895215</v>
      </c>
      <c r="S11" s="9">
        <v>6911.1430202722886</v>
      </c>
      <c r="T11" s="9">
        <v>6754.1486135254891</v>
      </c>
      <c r="U11" s="9">
        <v>6471.6042156592475</v>
      </c>
      <c r="V11" s="9">
        <v>6697.0012718358203</v>
      </c>
      <c r="W11" s="9">
        <v>6684.847391346796</v>
      </c>
      <c r="X11" s="9">
        <v>6533.5388784282732</v>
      </c>
      <c r="Y11" s="9">
        <v>6233.3589587016813</v>
      </c>
      <c r="Z11" s="9">
        <v>6514.0830423519837</v>
      </c>
      <c r="AA11" s="9">
        <v>6679.5422006235385</v>
      </c>
      <c r="AB11" s="9">
        <v>6956.3139578802611</v>
      </c>
      <c r="AC11" s="9">
        <v>7158.9687152322722</v>
      </c>
      <c r="AD11" s="9">
        <v>7650.4616721273624</v>
      </c>
      <c r="AE11" s="9">
        <v>7921.5022603239104</v>
      </c>
      <c r="AF11" s="9">
        <v>3007.4900065799579</v>
      </c>
      <c r="AG11" s="9">
        <v>3924.2249529270025</v>
      </c>
      <c r="AH11" s="11">
        <v>6680.0021585509985</v>
      </c>
      <c r="AI11" s="9">
        <v>7504.2566116010057</v>
      </c>
      <c r="AK11" s="13"/>
    </row>
    <row r="12" spans="1:37" ht="39" customHeight="1" x14ac:dyDescent="0.3">
      <c r="A12" s="5" t="s">
        <v>10</v>
      </c>
      <c r="B12" s="10">
        <f>SUM(B3:B11)</f>
        <v>1124472.3680067889</v>
      </c>
      <c r="C12" s="10">
        <f t="shared" ref="C12:AH12" si="0">SUM(C3:C11)</f>
        <v>1173468.7225122785</v>
      </c>
      <c r="D12" s="10">
        <f t="shared" si="0"/>
        <v>1246114.1164191572</v>
      </c>
      <c r="E12" s="10">
        <f t="shared" si="0"/>
        <v>1233787.9261008687</v>
      </c>
      <c r="F12" s="10">
        <f t="shared" si="0"/>
        <v>1187298.1628903279</v>
      </c>
      <c r="G12" s="10">
        <f t="shared" si="0"/>
        <v>1162745.3761125202</v>
      </c>
      <c r="H12" s="10">
        <f t="shared" si="0"/>
        <v>1136103.0660429967</v>
      </c>
      <c r="I12" s="10">
        <f t="shared" si="0"/>
        <v>1107612.0077947474</v>
      </c>
      <c r="J12" s="10">
        <f t="shared" si="0"/>
        <v>1044715.9522825641</v>
      </c>
      <c r="K12" s="10">
        <f t="shared" si="0"/>
        <v>993630.87512776721</v>
      </c>
      <c r="L12" s="10">
        <f t="shared" si="0"/>
        <v>920572.60476521193</v>
      </c>
      <c r="M12" s="10">
        <f t="shared" si="0"/>
        <v>893918.45536958403</v>
      </c>
      <c r="N12" s="10">
        <f t="shared" si="0"/>
        <v>852532.34291865933</v>
      </c>
      <c r="O12" s="10">
        <f t="shared" si="0"/>
        <v>822488.83671742247</v>
      </c>
      <c r="P12" s="10">
        <f t="shared" si="0"/>
        <v>797874.40480866528</v>
      </c>
      <c r="Q12" s="10">
        <f t="shared" si="0"/>
        <v>771411.10244723153</v>
      </c>
      <c r="R12" s="10">
        <f t="shared" si="0"/>
        <v>727764.07224722602</v>
      </c>
      <c r="S12" s="10">
        <f t="shared" si="0"/>
        <v>680593.8696676516</v>
      </c>
      <c r="T12" s="10">
        <f t="shared" si="0"/>
        <v>607944.18645673536</v>
      </c>
      <c r="U12" s="10">
        <f t="shared" si="0"/>
        <v>562805.87716693885</v>
      </c>
      <c r="V12" s="10">
        <f t="shared" si="0"/>
        <v>564866.95948752237</v>
      </c>
      <c r="W12" s="10">
        <f t="shared" si="0"/>
        <v>530725.04682909395</v>
      </c>
      <c r="X12" s="10">
        <f t="shared" si="0"/>
        <v>497861.26110878267</v>
      </c>
      <c r="Y12" s="10">
        <f t="shared" si="0"/>
        <v>455086.3637115513</v>
      </c>
      <c r="Z12" s="10">
        <f t="shared" si="0"/>
        <v>457765.81850773178</v>
      </c>
      <c r="AA12" s="10">
        <f t="shared" si="0"/>
        <v>423105.36096079682</v>
      </c>
      <c r="AB12" s="10">
        <f t="shared" si="0"/>
        <v>406703.48377609038</v>
      </c>
      <c r="AC12" s="10">
        <f t="shared" si="0"/>
        <v>378145.47176574846</v>
      </c>
      <c r="AD12" s="10">
        <f t="shared" si="0"/>
        <v>387962.11988442042</v>
      </c>
      <c r="AE12" s="10">
        <f t="shared" si="0"/>
        <v>380606.83700305206</v>
      </c>
      <c r="AF12" s="10">
        <f t="shared" si="0"/>
        <v>327535.734984721</v>
      </c>
      <c r="AG12" s="10">
        <f t="shared" si="0"/>
        <v>331466.24271911837</v>
      </c>
      <c r="AH12" s="10">
        <f t="shared" si="0"/>
        <v>342605.78613123612</v>
      </c>
      <c r="AI12" s="10">
        <f t="shared" ref="AI12" si="1">SUM(AI3:AI11)</f>
        <v>322633.91552322404</v>
      </c>
      <c r="AJ12" s="12"/>
      <c r="AK12" s="13"/>
    </row>
    <row r="13" spans="1:37" ht="17.149999999999999" customHeight="1" x14ac:dyDescent="0.25">
      <c r="AI13" s="13"/>
    </row>
    <row r="14" spans="1:37" ht="17.149999999999999" customHeigh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ColWidth="9.1796875" defaultRowHeight="12.5" x14ac:dyDescent="0.25"/>
  <cols>
    <col min="1" max="19" width="9.1796875" style="7"/>
    <col min="20" max="20" width="8.1796875" style="7" customWidth="1"/>
    <col min="21" max="16384" width="9.1796875" style="7"/>
  </cols>
  <sheetData>
    <row r="1" spans="1:2" x14ac:dyDescent="0.25">
      <c r="A1" s="7" t="s">
        <v>11</v>
      </c>
      <c r="B1" s="8" t="s">
        <v>18</v>
      </c>
    </row>
    <row r="2" spans="1:2" x14ac:dyDescent="0.25">
      <c r="A2" s="7" t="s">
        <v>12</v>
      </c>
      <c r="B2" s="7" t="s">
        <v>13</v>
      </c>
    </row>
    <row r="3" spans="1:2" x14ac:dyDescent="0.25">
      <c r="A3" s="7" t="s">
        <v>14</v>
      </c>
    </row>
    <row r="4" spans="1:2" x14ac:dyDescent="0.25">
      <c r="A4" s="7" t="s">
        <v>15</v>
      </c>
      <c r="B4" s="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Tabella4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Palomba Francesca</cp:lastModifiedBy>
  <cp:lastPrinted>2017-07-03T07:08:19Z</cp:lastPrinted>
  <dcterms:created xsi:type="dcterms:W3CDTF">2017-06-26T13:31:10Z</dcterms:created>
  <dcterms:modified xsi:type="dcterms:W3CDTF">2025-06-24T16:04:59Z</dcterms:modified>
</cp:coreProperties>
</file>