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simona_buscemi_isprambiente_it/Documents/DG STAT (1)/Annuario/Edizione 2025/Rifiuti/Aggiornamento RU ed 2025_workinprogress/TMB - 2025/per annuario/"/>
    </mc:Choice>
  </mc:AlternateContent>
  <xr:revisionPtr revIDLastSave="3" documentId="8_{A0FF6192-F1C3-4A54-B7FF-123474C74017}" xr6:coauthVersionLast="47" xr6:coauthVersionMax="47" xr10:uidLastSave="{A92AB155-6F5E-47A9-B4DD-3BEA67581A7E}"/>
  <bookViews>
    <workbookView xWindow="16354" yWindow="-103" windowWidth="16663" windowHeight="8863" xr2:uid="{00000000-000D-0000-FFFF-FFFF00000000}"/>
  </bookViews>
  <sheets>
    <sheet name="Tabella 1" sheetId="2" r:id="rId1"/>
    <sheet name="Metadati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0" i="2" l="1"/>
  <c r="Y9" i="2"/>
  <c r="Y8" i="2"/>
</calcChain>
</file>

<file path=xl/sharedStrings.xml><?xml version="1.0" encoding="utf-8"?>
<sst xmlns="http://schemas.openxmlformats.org/spreadsheetml/2006/main" count="33" uniqueCount="11">
  <si>
    <t> Ripartizione territoriale</t>
  </si>
  <si>
    <r>
      <t>t</t>
    </r>
    <r>
      <rPr>
        <b/>
        <vertAlign val="subscript"/>
        <sz val="10"/>
        <rFont val="Arial"/>
        <family val="2"/>
      </rPr>
      <t>*</t>
    </r>
    <r>
      <rPr>
        <b/>
        <sz val="10"/>
        <rFont val="Arial"/>
        <family val="2"/>
      </rPr>
      <t>1.000</t>
    </r>
  </si>
  <si>
    <r>
      <t>t</t>
    </r>
    <r>
      <rPr>
        <b/>
        <vertAlign val="subscript"/>
        <sz val="10"/>
        <rFont val="Arial"/>
        <family val="2"/>
      </rPr>
      <t>*</t>
    </r>
    <r>
      <rPr>
        <b/>
        <sz val="10"/>
        <rFont val="Arial"/>
        <family val="2"/>
      </rPr>
      <t>1.001</t>
    </r>
  </si>
  <si>
    <t xml:space="preserve">Nord </t>
  </si>
  <si>
    <t>Centro</t>
  </si>
  <si>
    <t>Sud e Isole</t>
  </si>
  <si>
    <t>ITALIA</t>
  </si>
  <si>
    <t>Titolo</t>
  </si>
  <si>
    <t>Tabella 1: Rifiuti in ingresso agli impianti di trattamento meccanico-biologico</t>
  </si>
  <si>
    <t>Fonte:</t>
  </si>
  <si>
    <t>ISPRA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</si>
</sst>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</cellStyleXfs>
  <cellXfs count="21">
    <xf numFmtId="0" fontId="0" fillId="0" borderId="0" xfId="0"/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/>
    <xf numFmtId="0" fontId="2" fillId="0" borderId="0" xfId="0" applyFont="1"/>
    <xf numFmtId="0" fontId="1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3" fontId="2" fillId="0" borderId="1" xfId="0" applyNumberFormat="1" applyFont="1" applyBorder="1" applyAlignment="1">
      <alignment horizontal="right" vertical="top"/>
    </xf>
    <xf numFmtId="3" fontId="2" fillId="0" borderId="1" xfId="0" applyNumberFormat="1" applyFont="1" applyBorder="1" applyAlignment="1">
      <alignment vertical="top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3" fontId="1" fillId="0" borderId="1" xfId="0" applyNumberFormat="1" applyFont="1" applyBorder="1" applyAlignment="1">
      <alignment horizontal="right" vertical="top"/>
    </xf>
    <xf numFmtId="0" fontId="1" fillId="0" borderId="0" xfId="0" applyFont="1"/>
    <xf numFmtId="0" fontId="1" fillId="0" borderId="3" xfId="0" applyFont="1" applyBorder="1" applyAlignment="1">
      <alignment vertical="top"/>
    </xf>
    <xf numFmtId="164" fontId="2" fillId="0" borderId="1" xfId="1" applyNumberFormat="1" applyFont="1" applyBorder="1"/>
    <xf numFmtId="4" fontId="0" fillId="0" borderId="0" xfId="0" applyNumberFormat="1"/>
    <xf numFmtId="0" fontId="2" fillId="0" borderId="0" xfId="2"/>
    <xf numFmtId="3" fontId="2" fillId="0" borderId="0" xfId="0" applyNumberFormat="1" applyFont="1"/>
    <xf numFmtId="164" fontId="1" fillId="0" borderId="1" xfId="1" applyNumberFormat="1" applyFont="1" applyBorder="1"/>
    <xf numFmtId="164" fontId="2" fillId="0" borderId="0" xfId="0" applyNumberFormat="1" applyFont="1"/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</cellXfs>
  <cellStyles count="4">
    <cellStyle name="Migliaia" xfId="1" builtinId="3"/>
    <cellStyle name="Migliaia 2" xfId="3" xr:uid="{2E835EE3-EBB3-4433-8DC3-7CEC4CF8676E}"/>
    <cellStyle name="Normale" xfId="0" builtinId="0"/>
    <cellStyle name="Normale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1"/>
  <sheetViews>
    <sheetView tabSelected="1" topLeftCell="P1" workbookViewId="0">
      <selection activeCell="Y11" sqref="Y11"/>
    </sheetView>
  </sheetViews>
  <sheetFormatPr defaultColWidth="9.140625" defaultRowHeight="12.6"/>
  <cols>
    <col min="1" max="1" width="21.42578125" style="3" bestFit="1" customWidth="1"/>
    <col min="2" max="18" width="6.42578125" style="3" bestFit="1" customWidth="1"/>
    <col min="19" max="24" width="6.5703125" style="3" bestFit="1" customWidth="1"/>
    <col min="25" max="16384" width="9.140625" style="3"/>
  </cols>
  <sheetData>
    <row r="1" spans="1:25" ht="12.95">
      <c r="A1" s="19" t="s">
        <v>0</v>
      </c>
      <c r="B1" s="4">
        <v>2000</v>
      </c>
      <c r="C1" s="4">
        <v>2001</v>
      </c>
      <c r="D1" s="4">
        <v>2002</v>
      </c>
      <c r="E1" s="4">
        <v>2003</v>
      </c>
      <c r="F1" s="4">
        <v>2004</v>
      </c>
      <c r="G1" s="4">
        <v>2005</v>
      </c>
      <c r="H1" s="4">
        <v>2006</v>
      </c>
      <c r="I1" s="4">
        <v>2007</v>
      </c>
      <c r="J1" s="4">
        <v>2008</v>
      </c>
      <c r="K1" s="4">
        <v>2009</v>
      </c>
      <c r="L1" s="4">
        <v>2010</v>
      </c>
      <c r="M1" s="4">
        <v>2011</v>
      </c>
      <c r="N1" s="4">
        <v>2012</v>
      </c>
      <c r="O1" s="4">
        <v>2013</v>
      </c>
      <c r="P1" s="4">
        <v>2014</v>
      </c>
      <c r="Q1" s="4">
        <v>2015</v>
      </c>
      <c r="R1" s="4">
        <v>2016</v>
      </c>
      <c r="S1" s="4">
        <v>2017</v>
      </c>
      <c r="T1" s="4">
        <v>2018</v>
      </c>
      <c r="U1" s="4">
        <v>2019</v>
      </c>
      <c r="V1" s="4">
        <v>2020</v>
      </c>
      <c r="W1" s="4">
        <v>2021</v>
      </c>
      <c r="X1" s="4">
        <v>2022</v>
      </c>
      <c r="Y1" s="4">
        <v>2023</v>
      </c>
    </row>
    <row r="2" spans="1:25" ht="15">
      <c r="A2" s="20"/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4" t="s">
        <v>1</v>
      </c>
      <c r="U2" s="4" t="s">
        <v>1</v>
      </c>
      <c r="V2" s="4" t="s">
        <v>1</v>
      </c>
      <c r="W2" s="4" t="s">
        <v>1</v>
      </c>
      <c r="X2" s="4" t="s">
        <v>1</v>
      </c>
      <c r="Y2" s="4" t="s">
        <v>2</v>
      </c>
    </row>
    <row r="3" spans="1:25">
      <c r="A3" s="5" t="s">
        <v>3</v>
      </c>
      <c r="B3" s="6">
        <v>1602</v>
      </c>
      <c r="C3" s="6">
        <v>1635</v>
      </c>
      <c r="D3" s="6">
        <v>1688</v>
      </c>
      <c r="E3" s="6">
        <v>2227</v>
      </c>
      <c r="F3" s="6">
        <v>2534</v>
      </c>
      <c r="G3" s="6">
        <v>2819</v>
      </c>
      <c r="H3" s="6">
        <v>3135</v>
      </c>
      <c r="I3" s="7">
        <v>3054.04</v>
      </c>
      <c r="J3" s="8">
        <v>3107.6149999999998</v>
      </c>
      <c r="K3" s="8">
        <v>2814</v>
      </c>
      <c r="L3" s="9">
        <v>3051.6289999999999</v>
      </c>
      <c r="M3" s="9">
        <v>2765.0369999999998</v>
      </c>
      <c r="N3" s="9">
        <v>2569.0259999999998</v>
      </c>
      <c r="O3" s="9">
        <v>2414.4549999999999</v>
      </c>
      <c r="P3" s="9">
        <v>2241.88</v>
      </c>
      <c r="Q3" s="9">
        <v>2341.59</v>
      </c>
      <c r="R3" s="9">
        <v>2531.587</v>
      </c>
      <c r="S3" s="13">
        <v>2380.5070000000001</v>
      </c>
      <c r="T3" s="13">
        <v>2409.7339999999999</v>
      </c>
      <c r="U3" s="13">
        <v>2488.5169999999998</v>
      </c>
      <c r="V3" s="13">
        <v>2137.8710000000001</v>
      </c>
      <c r="W3" s="13">
        <v>2058.8000000000002</v>
      </c>
      <c r="X3" s="13">
        <v>1903.3240000000001</v>
      </c>
      <c r="Y3" s="13">
        <v>1754.364</v>
      </c>
    </row>
    <row r="4" spans="1:25">
      <c r="A4" s="5" t="s">
        <v>4</v>
      </c>
      <c r="B4" s="6">
        <v>1207</v>
      </c>
      <c r="C4" s="6">
        <v>1573</v>
      </c>
      <c r="D4" s="6">
        <v>1860</v>
      </c>
      <c r="E4" s="6">
        <v>1855</v>
      </c>
      <c r="F4" s="6">
        <v>1799</v>
      </c>
      <c r="G4" s="6">
        <v>1984</v>
      </c>
      <c r="H4" s="6">
        <v>2096</v>
      </c>
      <c r="I4" s="6">
        <v>2507.5659999999998</v>
      </c>
      <c r="J4" s="8">
        <v>2534.7049999999999</v>
      </c>
      <c r="K4" s="8">
        <v>2363</v>
      </c>
      <c r="L4" s="9">
        <v>2394.2020000000002</v>
      </c>
      <c r="M4" s="9">
        <v>2446.9209999999998</v>
      </c>
      <c r="N4" s="9">
        <v>2274.6350000000002</v>
      </c>
      <c r="O4" s="9">
        <v>2907.069</v>
      </c>
      <c r="P4" s="9">
        <v>2992.6</v>
      </c>
      <c r="Q4" s="9">
        <v>3131.46</v>
      </c>
      <c r="R4" s="9">
        <v>3190.2150000000001</v>
      </c>
      <c r="S4" s="13">
        <v>3020.7150000000001</v>
      </c>
      <c r="T4" s="13">
        <v>3101.0439999999999</v>
      </c>
      <c r="U4" s="13">
        <v>3182.3150000000001</v>
      </c>
      <c r="V4" s="13">
        <v>2733.84</v>
      </c>
      <c r="W4" s="13">
        <v>2642.3679999999999</v>
      </c>
      <c r="X4" s="13">
        <v>2568.0459999999998</v>
      </c>
      <c r="Y4" s="13">
        <v>2586.4</v>
      </c>
    </row>
    <row r="5" spans="1:25">
      <c r="A5" s="5" t="s">
        <v>5</v>
      </c>
      <c r="B5" s="6">
        <v>310</v>
      </c>
      <c r="C5" s="6">
        <v>583</v>
      </c>
      <c r="D5" s="6">
        <v>2286</v>
      </c>
      <c r="E5" s="6">
        <v>3421</v>
      </c>
      <c r="F5" s="6">
        <v>3094</v>
      </c>
      <c r="G5" s="6">
        <v>3655</v>
      </c>
      <c r="H5" s="6">
        <v>3816</v>
      </c>
      <c r="I5" s="6">
        <v>4010.5140000000001</v>
      </c>
      <c r="J5" s="8">
        <v>2750.1010000000001</v>
      </c>
      <c r="K5" s="8">
        <v>2451</v>
      </c>
      <c r="L5" s="9">
        <v>3917.8589999999999</v>
      </c>
      <c r="M5" s="9">
        <v>4022.6309999999999</v>
      </c>
      <c r="N5" s="9">
        <v>3557.4749999999999</v>
      </c>
      <c r="O5" s="8">
        <v>4043</v>
      </c>
      <c r="P5" s="9">
        <v>4129.0990000000002</v>
      </c>
      <c r="Q5" s="9">
        <v>5059.1589999999997</v>
      </c>
      <c r="R5" s="9">
        <v>5239.0550000000003</v>
      </c>
      <c r="S5" s="13">
        <v>5443.2139999999999</v>
      </c>
      <c r="T5" s="13">
        <v>5101.482</v>
      </c>
      <c r="U5" s="13">
        <v>4923.5219999999999</v>
      </c>
      <c r="V5" s="13">
        <v>4755.2</v>
      </c>
      <c r="W5" s="13">
        <v>4591.0600000000004</v>
      </c>
      <c r="X5" s="13">
        <v>4273.7179999999998</v>
      </c>
      <c r="Y5" s="13">
        <v>4589.8450000000003</v>
      </c>
    </row>
    <row r="6" spans="1:25" ht="12.95">
      <c r="A6" s="12" t="s">
        <v>6</v>
      </c>
      <c r="B6" s="10">
        <v>3119</v>
      </c>
      <c r="C6" s="10">
        <v>3791</v>
      </c>
      <c r="D6" s="10">
        <v>5833</v>
      </c>
      <c r="E6" s="10">
        <v>7503</v>
      </c>
      <c r="F6" s="10">
        <v>7427</v>
      </c>
      <c r="G6" s="10">
        <v>8458</v>
      </c>
      <c r="H6" s="10">
        <v>9047</v>
      </c>
      <c r="I6" s="10">
        <v>9572.119999999999</v>
      </c>
      <c r="J6" s="1">
        <v>8392.4210000000003</v>
      </c>
      <c r="K6" s="1">
        <v>7628</v>
      </c>
      <c r="L6" s="2">
        <v>9363.69</v>
      </c>
      <c r="M6" s="2">
        <v>9234.5889999999999</v>
      </c>
      <c r="N6" s="2">
        <v>8401.1360000000004</v>
      </c>
      <c r="O6" s="1">
        <v>9365</v>
      </c>
      <c r="P6" s="2">
        <v>9363.5789999999997</v>
      </c>
      <c r="Q6" s="2">
        <v>10532.208999999999</v>
      </c>
      <c r="R6" s="2">
        <v>10960.857</v>
      </c>
      <c r="S6" s="2">
        <v>10844.436</v>
      </c>
      <c r="T6" s="2">
        <v>10612.26</v>
      </c>
      <c r="U6" s="2">
        <v>10594.353999999999</v>
      </c>
      <c r="V6" s="17">
        <v>9626.9110000000001</v>
      </c>
      <c r="W6" s="17">
        <v>9292.2279999999992</v>
      </c>
      <c r="X6" s="17">
        <v>8745.0879999999997</v>
      </c>
      <c r="Y6" s="17">
        <v>8930.6090000000004</v>
      </c>
    </row>
    <row r="7" spans="1:25" ht="12.95">
      <c r="A7" s="11"/>
      <c r="T7" s="16"/>
      <c r="V7" s="18"/>
      <c r="X7" s="18"/>
    </row>
    <row r="8" spans="1:25" ht="12.95">
      <c r="A8" s="11"/>
      <c r="S8" s="14"/>
      <c r="T8" s="16"/>
      <c r="Y8" s="3">
        <f>(Y6-X6)/Y6*100</f>
        <v>2.0773611295713499</v>
      </c>
    </row>
    <row r="9" spans="1:25">
      <c r="S9" s="14"/>
      <c r="Y9" s="18">
        <f>Y6-X6</f>
        <v>185.52100000000064</v>
      </c>
    </row>
    <row r="10" spans="1:25">
      <c r="B10"/>
      <c r="C10"/>
      <c r="D10"/>
      <c r="E10"/>
      <c r="F10"/>
      <c r="G10"/>
      <c r="H10"/>
      <c r="S10" s="14"/>
      <c r="Y10" s="3">
        <f>(Y6-V6)/V6*100</f>
        <v>-7.2328704399573205</v>
      </c>
    </row>
    <row r="11" spans="1:25">
      <c r="B11"/>
      <c r="C11"/>
      <c r="D11"/>
      <c r="E11"/>
      <c r="F11"/>
      <c r="G11"/>
      <c r="H11"/>
    </row>
    <row r="12" spans="1:25">
      <c r="B12"/>
      <c r="C12"/>
      <c r="D12" s="14"/>
      <c r="E12" s="14"/>
      <c r="F12" s="14"/>
      <c r="G12" s="14"/>
      <c r="H12" s="14"/>
    </row>
    <row r="13" spans="1:25">
      <c r="B13"/>
      <c r="C13"/>
      <c r="D13" s="14"/>
      <c r="E13" s="14"/>
      <c r="F13" s="14"/>
      <c r="G13" s="14"/>
      <c r="H13" s="14"/>
    </row>
    <row r="14" spans="1:25">
      <c r="B14"/>
      <c r="C14"/>
      <c r="D14" s="14"/>
      <c r="E14"/>
      <c r="F14"/>
      <c r="G14" s="14"/>
      <c r="H14"/>
    </row>
    <row r="15" spans="1:25">
      <c r="B15"/>
      <c r="C15"/>
      <c r="D15" s="14"/>
      <c r="E15" s="14"/>
      <c r="F15" s="14"/>
      <c r="G15" s="14"/>
      <c r="H15" s="14"/>
    </row>
    <row r="16" spans="1:25">
      <c r="B16"/>
      <c r="C16"/>
      <c r="D16" s="14"/>
      <c r="E16"/>
      <c r="F16" s="14"/>
      <c r="G16" s="14"/>
      <c r="H16" s="14"/>
    </row>
    <row r="17" spans="2:8">
      <c r="B17"/>
      <c r="C17"/>
      <c r="D17" s="14"/>
      <c r="E17" s="14"/>
      <c r="F17" s="14"/>
      <c r="G17" s="14"/>
      <c r="H17"/>
    </row>
    <row r="18" spans="2:8">
      <c r="B18"/>
      <c r="C18"/>
      <c r="D18" s="14"/>
      <c r="E18" s="14"/>
      <c r="F18" s="14"/>
      <c r="G18" s="14"/>
      <c r="H18" s="14"/>
    </row>
    <row r="19" spans="2:8">
      <c r="B19"/>
      <c r="C19"/>
      <c r="D19" s="14"/>
      <c r="E19" s="14"/>
      <c r="F19" s="14"/>
      <c r="G19" s="14"/>
      <c r="H19" s="14"/>
    </row>
    <row r="20" spans="2:8">
      <c r="B20"/>
      <c r="C20"/>
      <c r="D20" s="14"/>
      <c r="E20" s="14"/>
      <c r="F20"/>
      <c r="G20" s="14"/>
      <c r="H20"/>
    </row>
    <row r="21" spans="2:8">
      <c r="B21"/>
      <c r="C21"/>
      <c r="D21" s="14"/>
      <c r="E21" s="14"/>
      <c r="F21" s="14"/>
      <c r="G21" s="14"/>
      <c r="H21" s="14"/>
    </row>
    <row r="22" spans="2:8">
      <c r="B22"/>
      <c r="C22"/>
      <c r="D22" s="14"/>
      <c r="E22" s="14"/>
      <c r="F22" s="14"/>
      <c r="G22" s="14"/>
      <c r="H22" s="14"/>
    </row>
    <row r="23" spans="2:8">
      <c r="B23"/>
      <c r="C23"/>
      <c r="D23" s="14"/>
      <c r="E23" s="14"/>
      <c r="F23" s="14"/>
      <c r="G23" s="14"/>
      <c r="H23" s="14"/>
    </row>
    <row r="24" spans="2:8">
      <c r="B24"/>
      <c r="C24"/>
      <c r="D24" s="14"/>
      <c r="E24" s="14"/>
      <c r="F24"/>
      <c r="G24" s="14"/>
      <c r="H24"/>
    </row>
    <row r="25" spans="2:8">
      <c r="B25"/>
      <c r="C25"/>
      <c r="D25" s="14"/>
      <c r="E25"/>
      <c r="F25"/>
      <c r="G25" s="14"/>
      <c r="H25"/>
    </row>
    <row r="26" spans="2:8">
      <c r="B26"/>
      <c r="C26"/>
      <c r="D26" s="14"/>
      <c r="E26" s="14"/>
      <c r="F26" s="14"/>
      <c r="G26" s="14"/>
      <c r="H26"/>
    </row>
    <row r="27" spans="2:8">
      <c r="B27"/>
      <c r="C27"/>
      <c r="D27" s="14"/>
      <c r="E27"/>
      <c r="F27"/>
      <c r="G27" s="14"/>
      <c r="H27"/>
    </row>
    <row r="28" spans="2:8">
      <c r="B28"/>
      <c r="C28"/>
      <c r="D28" s="14"/>
      <c r="E28" s="14"/>
      <c r="F28"/>
      <c r="G28" s="14"/>
      <c r="H28"/>
    </row>
    <row r="29" spans="2:8">
      <c r="B29"/>
      <c r="C29"/>
      <c r="D29" s="14"/>
      <c r="E29" s="14"/>
      <c r="F29" s="14"/>
      <c r="G29" s="14"/>
      <c r="H29"/>
    </row>
    <row r="30" spans="2:8">
      <c r="B30"/>
      <c r="C30"/>
      <c r="D30" s="14"/>
      <c r="E30"/>
      <c r="F30" s="14"/>
      <c r="G30" s="14"/>
      <c r="H30" s="14"/>
    </row>
    <row r="31" spans="2:8">
      <c r="B31"/>
      <c r="C31"/>
      <c r="D31" s="14"/>
      <c r="E31" s="14"/>
      <c r="F31" s="14"/>
      <c r="G31" s="14"/>
      <c r="H31" s="14"/>
    </row>
  </sheetData>
  <mergeCells count="1">
    <mergeCell ref="A1:A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B15" sqref="B15"/>
    </sheetView>
  </sheetViews>
  <sheetFormatPr defaultColWidth="9.140625" defaultRowHeight="12.6"/>
  <cols>
    <col min="1" max="1" width="9.140625" style="15"/>
    <col min="2" max="2" width="75.85546875" style="15" bestFit="1" customWidth="1"/>
    <col min="3" max="16384" width="9.140625" style="15"/>
  </cols>
  <sheetData>
    <row r="1" spans="1:2">
      <c r="A1" s="15" t="s">
        <v>7</v>
      </c>
      <c r="B1" s="15" t="s">
        <v>8</v>
      </c>
    </row>
    <row r="2" spans="1:2">
      <c r="A2" s="15" t="s">
        <v>9</v>
      </c>
      <c r="B2" s="15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Frizza family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Cristina Frizza</dc:creator>
  <cp:keywords/>
  <dc:description/>
  <cp:lastModifiedBy>Buscemi Simona</cp:lastModifiedBy>
  <cp:revision/>
  <dcterms:created xsi:type="dcterms:W3CDTF">2005-02-22T17:36:48Z</dcterms:created>
  <dcterms:modified xsi:type="dcterms:W3CDTF">2025-06-03T11:07:01Z</dcterms:modified>
  <cp:category/>
  <cp:contentStatus/>
</cp:coreProperties>
</file>