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erina.danna\OneDrive - ISPRA\Documenti\CARTELLE 2022\ANNUARIO 2022-3-4-5\ANNUARIO 2025\file da caricare_VERIFICA ASS\"/>
    </mc:Choice>
  </mc:AlternateContent>
  <xr:revisionPtr revIDLastSave="0" documentId="13_ncr:1_{2F205D03-DB1D-43B0-90C6-6B2C75AE84B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a 1" sheetId="3" r:id="rId1"/>
    <sheet name="Foglio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3" l="1"/>
  <c r="C24" i="3"/>
  <c r="E24" i="3"/>
  <c r="D24" i="3"/>
  <c r="E23" i="3"/>
  <c r="E22" i="3" l="1"/>
  <c r="E21" i="3"/>
  <c r="E20" i="3"/>
  <c r="E19" i="3"/>
  <c r="E18" i="3" l="1"/>
  <c r="E17" i="3" l="1"/>
  <c r="E16" i="3" l="1"/>
  <c r="E14" i="3"/>
  <c r="E13" i="3"/>
  <c r="E12" i="3"/>
  <c r="E11" i="3"/>
  <c r="E10" i="3"/>
  <c r="E9" i="3"/>
  <c r="E8" i="3"/>
  <c r="E7" i="3"/>
  <c r="E6" i="3"/>
  <c r="E5" i="3"/>
  <c r="E4" i="3"/>
  <c r="E3" i="3"/>
  <c r="E15" i="3"/>
</calcChain>
</file>

<file path=xl/sharedStrings.xml><?xml version="1.0" encoding="utf-8"?>
<sst xmlns="http://schemas.openxmlformats.org/spreadsheetml/2006/main" count="22" uniqueCount="18">
  <si>
    <t>TOTALE</t>
  </si>
  <si>
    <t>n.</t>
  </si>
  <si>
    <t>Anno</t>
  </si>
  <si>
    <t xml:space="preserve">Da assoggettare a VIA </t>
  </si>
  <si>
    <t>Titolo</t>
  </si>
  <si>
    <t>Fonte</t>
  </si>
  <si>
    <t>Legenda</t>
  </si>
  <si>
    <t>Note</t>
  </si>
  <si>
    <t>Tabella 1:  Numero totale di determinazioni direttoriali di verifica di assoggettabilità a VIA di competenza statale (da non assoggetare a VIA, da assoggettare a VIA ed archiviate)</t>
  </si>
  <si>
    <t>Archiviate</t>
  </si>
  <si>
    <t>1 Vengono considerate le determinazioni direttoriali di non assogettabilità a VIA positive e parzialmente positive fino al 2017. Dall'entrata in vigore del D.Lgs. 104/2017 le determinazioni "parzialmente positive" non sono più esistenti.</t>
  </si>
  <si>
    <r>
      <t>Da non assoggettare a VIA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
</t>
    </r>
  </si>
  <si>
    <t>2020</t>
  </si>
  <si>
    <t>2021</t>
  </si>
  <si>
    <t>Fonte: Elaborazione ISPRA su dati MASE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</si>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</sst>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right"/>
    </xf>
    <xf numFmtId="0" fontId="5" fillId="0" borderId="0" xfId="0" applyFont="1"/>
    <xf numFmtId="2" fontId="4" fillId="0" borderId="0" xfId="0" applyNumberFormat="1" applyFont="1"/>
    <xf numFmtId="1" fontId="6" fillId="0" borderId="1" xfId="0" applyNumberFormat="1" applyFont="1" applyBorder="1" applyAlignment="1">
      <alignment horizontal="left"/>
    </xf>
    <xf numFmtId="0" fontId="7" fillId="0" borderId="2" xfId="0" applyFont="1" applyBorder="1"/>
    <xf numFmtId="1" fontId="4" fillId="0" borderId="0" xfId="0" applyNumberFormat="1" applyFont="1"/>
    <xf numFmtId="1" fontId="7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/>
    <xf numFmtId="1" fontId="7" fillId="0" borderId="5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1" fontId="7" fillId="0" borderId="1" xfId="0" applyNumberFormat="1" applyFont="1" applyBorder="1" applyAlignment="1">
      <alignment horizontal="center" wrapText="1"/>
    </xf>
    <xf numFmtId="0" fontId="7" fillId="0" borderId="4" xfId="0" applyFont="1" applyBorder="1" applyAlignment="1">
      <alignment vertical="top"/>
    </xf>
    <xf numFmtId="0" fontId="9" fillId="0" borderId="0" xfId="2"/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49" fontId="6" fillId="0" borderId="1" xfId="0" applyNumberFormat="1" applyFont="1" applyBorder="1" applyAlignment="1">
      <alignment horizontal="left"/>
    </xf>
    <xf numFmtId="0" fontId="6" fillId="0" borderId="0" xfId="0" applyFont="1"/>
  </cellXfs>
  <cellStyles count="3">
    <cellStyle name="Migliaia 2" xfId="1" xr:uid="{00000000-0005-0000-0000-000000000000}"/>
    <cellStyle name="Normale" xfId="0" builtinId="0"/>
    <cellStyle name="Normale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topLeftCell="A9" zoomScale="80" zoomScaleNormal="80" workbookViewId="0">
      <selection activeCell="I19" sqref="I19"/>
    </sheetView>
  </sheetViews>
  <sheetFormatPr defaultColWidth="9.1796875" defaultRowHeight="13" x14ac:dyDescent="0.3"/>
  <cols>
    <col min="1" max="1" width="16" style="4" customWidth="1"/>
    <col min="2" max="2" width="13" style="13" customWidth="1"/>
    <col min="3" max="3" width="13.26953125" style="13" customWidth="1"/>
    <col min="4" max="4" width="13.453125" style="13" customWidth="1"/>
    <col min="5" max="5" width="9.1796875" style="13"/>
    <col min="6" max="8" width="9.1796875" style="4"/>
    <col min="9" max="9" width="9.81640625" style="4" bestFit="1" customWidth="1"/>
    <col min="10" max="10" width="9.1796875" style="4"/>
    <col min="11" max="11" width="19" style="4" customWidth="1"/>
    <col min="12" max="12" width="9.7265625" style="4" customWidth="1"/>
    <col min="13" max="13" width="16" style="4" customWidth="1"/>
    <col min="14" max="16384" width="9.1796875" style="4"/>
  </cols>
  <sheetData>
    <row r="1" spans="1:13" ht="61.5" customHeight="1" x14ac:dyDescent="0.3">
      <c r="A1" s="22" t="s">
        <v>2</v>
      </c>
      <c r="B1" s="14" t="s">
        <v>11</v>
      </c>
      <c r="C1" s="14" t="s">
        <v>3</v>
      </c>
      <c r="D1" s="14" t="s">
        <v>9</v>
      </c>
      <c r="E1" s="14" t="s">
        <v>0</v>
      </c>
      <c r="F1" s="5"/>
      <c r="G1" s="5"/>
      <c r="H1" s="5"/>
      <c r="I1" s="6"/>
      <c r="K1" s="7"/>
      <c r="L1" s="7"/>
      <c r="M1" s="7"/>
    </row>
    <row r="2" spans="1:13" ht="13.5" customHeight="1" x14ac:dyDescent="0.3">
      <c r="A2" s="20"/>
      <c r="B2" s="19" t="s">
        <v>1</v>
      </c>
      <c r="C2" s="19" t="s">
        <v>1</v>
      </c>
      <c r="D2" s="19" t="s">
        <v>1</v>
      </c>
      <c r="E2" s="19" t="s">
        <v>1</v>
      </c>
      <c r="F2" s="5"/>
      <c r="G2" s="5"/>
      <c r="H2" s="5"/>
      <c r="I2" s="6"/>
      <c r="K2" s="7"/>
      <c r="L2" s="7"/>
      <c r="M2" s="7"/>
    </row>
    <row r="3" spans="1:13" x14ac:dyDescent="0.3">
      <c r="A3" s="11">
        <v>2004</v>
      </c>
      <c r="B3" s="17">
        <v>18</v>
      </c>
      <c r="C3" s="15">
        <v>1</v>
      </c>
      <c r="D3" s="15">
        <v>0</v>
      </c>
      <c r="E3" s="15">
        <f t="shared" ref="E3:E11" si="0">SUM(B3:D3)</f>
        <v>19</v>
      </c>
      <c r="I3" s="6"/>
    </row>
    <row r="4" spans="1:13" x14ac:dyDescent="0.3">
      <c r="A4" s="11">
        <v>2005</v>
      </c>
      <c r="B4" s="18">
        <v>34</v>
      </c>
      <c r="C4" s="15">
        <v>11</v>
      </c>
      <c r="D4" s="15">
        <v>0</v>
      </c>
      <c r="E4" s="15">
        <f t="shared" si="0"/>
        <v>45</v>
      </c>
      <c r="I4" s="6"/>
    </row>
    <row r="5" spans="1:13" x14ac:dyDescent="0.3">
      <c r="A5" s="11">
        <v>2006</v>
      </c>
      <c r="B5" s="17">
        <v>19</v>
      </c>
      <c r="C5" s="15">
        <v>10</v>
      </c>
      <c r="D5" s="15">
        <v>0</v>
      </c>
      <c r="E5" s="15">
        <f t="shared" si="0"/>
        <v>29</v>
      </c>
      <c r="I5" s="8"/>
    </row>
    <row r="6" spans="1:13" x14ac:dyDescent="0.3">
      <c r="A6" s="11">
        <v>2007</v>
      </c>
      <c r="B6" s="17">
        <v>13</v>
      </c>
      <c r="C6" s="15">
        <v>6</v>
      </c>
      <c r="D6" s="15">
        <v>0</v>
      </c>
      <c r="E6" s="15">
        <f t="shared" si="0"/>
        <v>19</v>
      </c>
    </row>
    <row r="7" spans="1:13" x14ac:dyDescent="0.3">
      <c r="A7" s="11">
        <v>2008</v>
      </c>
      <c r="B7" s="17">
        <v>26</v>
      </c>
      <c r="C7" s="15">
        <v>1</v>
      </c>
      <c r="D7" s="15">
        <v>1</v>
      </c>
      <c r="E7" s="15">
        <f t="shared" si="0"/>
        <v>28</v>
      </c>
    </row>
    <row r="8" spans="1:13" x14ac:dyDescent="0.3">
      <c r="A8" s="11">
        <v>2009</v>
      </c>
      <c r="B8" s="17">
        <v>16</v>
      </c>
      <c r="C8" s="15">
        <v>7</v>
      </c>
      <c r="D8" s="15">
        <v>1</v>
      </c>
      <c r="E8" s="15">
        <f t="shared" si="0"/>
        <v>24</v>
      </c>
    </row>
    <row r="9" spans="1:13" x14ac:dyDescent="0.3">
      <c r="A9" s="11">
        <v>2010</v>
      </c>
      <c r="B9" s="17">
        <v>20</v>
      </c>
      <c r="C9" s="15">
        <v>5</v>
      </c>
      <c r="D9" s="15">
        <v>1</v>
      </c>
      <c r="E9" s="15">
        <f t="shared" si="0"/>
        <v>26</v>
      </c>
    </row>
    <row r="10" spans="1:13" x14ac:dyDescent="0.3">
      <c r="A10" s="11">
        <v>2011</v>
      </c>
      <c r="B10" s="17">
        <v>25</v>
      </c>
      <c r="C10" s="15">
        <v>4</v>
      </c>
      <c r="D10" s="15">
        <v>0</v>
      </c>
      <c r="E10" s="15">
        <f t="shared" si="0"/>
        <v>29</v>
      </c>
    </row>
    <row r="11" spans="1:13" x14ac:dyDescent="0.3">
      <c r="A11" s="11">
        <v>2012</v>
      </c>
      <c r="B11" s="17">
        <v>32</v>
      </c>
      <c r="C11" s="15">
        <v>3</v>
      </c>
      <c r="D11" s="15">
        <v>1</v>
      </c>
      <c r="E11" s="15">
        <f t="shared" si="0"/>
        <v>36</v>
      </c>
    </row>
    <row r="12" spans="1:13" x14ac:dyDescent="0.3">
      <c r="A12" s="11">
        <v>2013</v>
      </c>
      <c r="B12" s="17">
        <v>21</v>
      </c>
      <c r="C12" s="15">
        <v>2</v>
      </c>
      <c r="D12" s="15">
        <v>0</v>
      </c>
      <c r="E12" s="15">
        <f t="shared" ref="E12:E16" si="1">SUM(B12:D12)</f>
        <v>23</v>
      </c>
    </row>
    <row r="13" spans="1:13" x14ac:dyDescent="0.3">
      <c r="A13" s="11">
        <v>2014</v>
      </c>
      <c r="B13" s="17">
        <v>18</v>
      </c>
      <c r="C13" s="15">
        <v>0</v>
      </c>
      <c r="D13" s="15">
        <v>0</v>
      </c>
      <c r="E13" s="15">
        <f t="shared" si="1"/>
        <v>18</v>
      </c>
    </row>
    <row r="14" spans="1:13" x14ac:dyDescent="0.3">
      <c r="A14" s="11">
        <v>2015</v>
      </c>
      <c r="B14" s="17">
        <v>16</v>
      </c>
      <c r="C14" s="15">
        <v>5</v>
      </c>
      <c r="D14" s="15">
        <v>0</v>
      </c>
      <c r="E14" s="15">
        <f t="shared" si="1"/>
        <v>21</v>
      </c>
    </row>
    <row r="15" spans="1:13" x14ac:dyDescent="0.3">
      <c r="A15" s="11">
        <v>2016</v>
      </c>
      <c r="B15" s="17">
        <v>17</v>
      </c>
      <c r="C15" s="15">
        <v>5</v>
      </c>
      <c r="D15" s="15">
        <v>5</v>
      </c>
      <c r="E15" s="15">
        <f t="shared" si="1"/>
        <v>27</v>
      </c>
    </row>
    <row r="16" spans="1:13" x14ac:dyDescent="0.3">
      <c r="A16" s="11">
        <v>2017</v>
      </c>
      <c r="B16" s="17">
        <v>23</v>
      </c>
      <c r="C16" s="15">
        <v>3</v>
      </c>
      <c r="D16" s="15">
        <v>2</v>
      </c>
      <c r="E16" s="15">
        <f t="shared" si="1"/>
        <v>28</v>
      </c>
    </row>
    <row r="17" spans="1:9" x14ac:dyDescent="0.3">
      <c r="A17" s="11">
        <v>2018</v>
      </c>
      <c r="B17" s="15">
        <v>34</v>
      </c>
      <c r="C17" s="15">
        <v>14</v>
      </c>
      <c r="D17" s="15">
        <v>2</v>
      </c>
      <c r="E17" s="15">
        <f t="shared" ref="E17:E23" si="2">SUM(B17:D17)</f>
        <v>50</v>
      </c>
    </row>
    <row r="18" spans="1:9" x14ac:dyDescent="0.3">
      <c r="A18" s="11">
        <v>2019</v>
      </c>
      <c r="B18" s="15">
        <v>35</v>
      </c>
      <c r="C18" s="15">
        <v>8</v>
      </c>
      <c r="D18" s="15">
        <v>2</v>
      </c>
      <c r="E18" s="15">
        <f t="shared" si="2"/>
        <v>45</v>
      </c>
    </row>
    <row r="19" spans="1:9" x14ac:dyDescent="0.3">
      <c r="A19" s="24" t="s">
        <v>12</v>
      </c>
      <c r="B19" s="15">
        <v>52</v>
      </c>
      <c r="C19" s="15">
        <v>8</v>
      </c>
      <c r="D19" s="15">
        <v>2</v>
      </c>
      <c r="E19" s="15">
        <f t="shared" si="2"/>
        <v>62</v>
      </c>
      <c r="G19" s="13"/>
      <c r="H19" s="13"/>
      <c r="I19" s="13"/>
    </row>
    <row r="20" spans="1:9" x14ac:dyDescent="0.3">
      <c r="A20" s="24" t="s">
        <v>13</v>
      </c>
      <c r="B20" s="15">
        <v>72</v>
      </c>
      <c r="C20" s="15">
        <v>29</v>
      </c>
      <c r="D20" s="15">
        <v>2</v>
      </c>
      <c r="E20" s="15">
        <f t="shared" si="2"/>
        <v>103</v>
      </c>
    </row>
    <row r="21" spans="1:9" x14ac:dyDescent="0.3">
      <c r="A21" s="24" t="s">
        <v>15</v>
      </c>
      <c r="B21" s="15">
        <v>66</v>
      </c>
      <c r="C21" s="15">
        <v>12</v>
      </c>
      <c r="D21" s="15">
        <v>0</v>
      </c>
      <c r="E21" s="15">
        <f t="shared" si="2"/>
        <v>78</v>
      </c>
    </row>
    <row r="22" spans="1:9" x14ac:dyDescent="0.3">
      <c r="A22" s="24" t="s">
        <v>16</v>
      </c>
      <c r="B22" s="15">
        <v>69</v>
      </c>
      <c r="C22" s="15">
        <v>14</v>
      </c>
      <c r="D22" s="15">
        <v>0</v>
      </c>
      <c r="E22" s="15">
        <f t="shared" si="2"/>
        <v>83</v>
      </c>
    </row>
    <row r="23" spans="1:9" x14ac:dyDescent="0.3">
      <c r="A23" s="24" t="s">
        <v>17</v>
      </c>
      <c r="B23" s="15">
        <v>52</v>
      </c>
      <c r="C23" s="15">
        <v>7</v>
      </c>
      <c r="D23" s="15">
        <v>0</v>
      </c>
      <c r="E23" s="15">
        <f t="shared" si="2"/>
        <v>59</v>
      </c>
    </row>
    <row r="24" spans="1:9" ht="13.5" thickBot="1" x14ac:dyDescent="0.35">
      <c r="A24" s="12" t="s">
        <v>0</v>
      </c>
      <c r="B24" s="16">
        <f>SUM(B3:B23)</f>
        <v>678</v>
      </c>
      <c r="C24" s="16">
        <f>SUM(C3:C23)</f>
        <v>155</v>
      </c>
      <c r="D24" s="16">
        <f>SUM(D3:D23)</f>
        <v>19</v>
      </c>
      <c r="E24" s="16">
        <f>SUM(E3:E23)</f>
        <v>852</v>
      </c>
      <c r="H24" s="13"/>
      <c r="I24" s="10"/>
    </row>
    <row r="25" spans="1:9" x14ac:dyDescent="0.3">
      <c r="A25" s="3"/>
    </row>
    <row r="26" spans="1:9" ht="15" customHeight="1" x14ac:dyDescent="0.3">
      <c r="A26" s="9"/>
      <c r="H26" s="13"/>
      <c r="I26" s="13"/>
    </row>
    <row r="27" spans="1:9" ht="15.5" x14ac:dyDescent="0.3">
      <c r="A27" s="9"/>
    </row>
    <row r="28" spans="1:9" ht="15.5" x14ac:dyDescent="0.35">
      <c r="G28" s="1"/>
    </row>
    <row r="29" spans="1:9" ht="15" x14ac:dyDescent="0.3">
      <c r="G29" s="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B3" sqref="B3"/>
    </sheetView>
  </sheetViews>
  <sheetFormatPr defaultRowHeight="12.5" x14ac:dyDescent="0.25"/>
  <cols>
    <col min="2" max="2" width="81.7265625" customWidth="1"/>
  </cols>
  <sheetData>
    <row r="1" spans="1:2" ht="33.75" customHeight="1" x14ac:dyDescent="0.35">
      <c r="A1" s="21" t="s">
        <v>4</v>
      </c>
      <c r="B1" s="23" t="s">
        <v>8</v>
      </c>
    </row>
    <row r="2" spans="1:2" ht="14.5" x14ac:dyDescent="0.35">
      <c r="A2" s="21" t="s">
        <v>5</v>
      </c>
      <c r="B2" s="25" t="s">
        <v>14</v>
      </c>
    </row>
    <row r="3" spans="1:2" ht="38.5" x14ac:dyDescent="0.35">
      <c r="A3" s="21" t="s">
        <v>6</v>
      </c>
      <c r="B3" s="23" t="s">
        <v>10</v>
      </c>
    </row>
    <row r="4" spans="1:2" ht="14.5" x14ac:dyDescent="0.35">
      <c r="A4" s="21" t="s">
        <v>7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1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D'Anna Caterina</cp:lastModifiedBy>
  <dcterms:created xsi:type="dcterms:W3CDTF">2008-06-01T09:41:45Z</dcterms:created>
  <dcterms:modified xsi:type="dcterms:W3CDTF">2025-06-11T17:38:53Z</dcterms:modified>
</cp:coreProperties>
</file>