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terina.danna\OneDrive - ISPRA\Documenti\CARTELLE 2022\ANNUARIO 2022-3-4-5\ANNUARIO 2025\file da caricare_VERIFICA ASS\"/>
    </mc:Choice>
  </mc:AlternateContent>
  <xr:revisionPtr revIDLastSave="0" documentId="13_ncr:1_{C3DC8933-24A5-49B6-BA9F-56934DA81A52}" xr6:coauthVersionLast="47" xr6:coauthVersionMax="47" xr10:uidLastSave="{00000000-0000-0000-0000-000000000000}"/>
  <bookViews>
    <workbookView xWindow="28680" yWindow="-105" windowWidth="38640" windowHeight="15840" xr2:uid="{00000000-000D-0000-FFFF-FFFF00000000}"/>
  </bookViews>
  <sheets>
    <sheet name="figura 2" sheetId="3" r:id="rId1"/>
    <sheet name="Foglio1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4" i="3" l="1"/>
  <c r="D24" i="3"/>
  <c r="C24" i="3"/>
  <c r="B24" i="3"/>
  <c r="E23" i="3"/>
  <c r="E22" i="3"/>
  <c r="E21" i="3"/>
  <c r="E20" i="3"/>
  <c r="E18" i="3"/>
  <c r="E19" i="3"/>
  <c r="E3" i="3"/>
  <c r="E17" i="3" l="1"/>
  <c r="E16" i="3"/>
  <c r="E15" i="3"/>
  <c r="E14" i="3"/>
  <c r="E13" i="3"/>
  <c r="E4" i="3"/>
  <c r="E5" i="3"/>
  <c r="E6" i="3"/>
  <c r="E7" i="3"/>
  <c r="E8" i="3"/>
  <c r="E9" i="3"/>
  <c r="E10" i="3"/>
  <c r="E11" i="3"/>
  <c r="E12" i="3"/>
</calcChain>
</file>

<file path=xl/sharedStrings.xml><?xml version="1.0" encoding="utf-8"?>
<sst xmlns="http://schemas.openxmlformats.org/spreadsheetml/2006/main" count="19" uniqueCount="15">
  <si>
    <t>TOTALE</t>
  </si>
  <si>
    <t>n.</t>
  </si>
  <si>
    <t>Anno</t>
  </si>
  <si>
    <t xml:space="preserve">Archiviate </t>
  </si>
  <si>
    <t xml:space="preserve">Da non assoggettare a VIA </t>
  </si>
  <si>
    <t xml:space="preserve">Da assoggettare a VIA </t>
  </si>
  <si>
    <t>Titolo</t>
  </si>
  <si>
    <t>Fonte</t>
  </si>
  <si>
    <t>2020</t>
  </si>
  <si>
    <t>2021</t>
  </si>
  <si>
    <t>2022</t>
  </si>
  <si>
    <t>Figura 2: Ripartizione per esito delle detrminazioni direttoriali di assoggettabilità a VIA di competenza statale 2004- 2022</t>
  </si>
  <si>
    <t xml:space="preserve">Elaborazione ISPRA su dati MASE
</t>
  </si>
  <si>
    <t>2023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</si>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</sst>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0"/>
      <name val="Arial"/>
    </font>
    <font>
      <sz val="12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vertAlign val="superscript"/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wrapText="1"/>
    </xf>
    <xf numFmtId="49" fontId="3" fillId="0" borderId="0" xfId="0" applyNumberFormat="1" applyFont="1" applyAlignment="1">
      <alignment horizontal="right"/>
    </xf>
    <xf numFmtId="17" fontId="4" fillId="0" borderId="0" xfId="0" applyNumberFormat="1" applyFont="1"/>
    <xf numFmtId="0" fontId="5" fillId="0" borderId="0" xfId="0" applyFont="1"/>
    <xf numFmtId="2" fontId="4" fillId="0" borderId="0" xfId="0" applyNumberFormat="1" applyFont="1"/>
    <xf numFmtId="0" fontId="7" fillId="0" borderId="1" xfId="0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left"/>
    </xf>
    <xf numFmtId="0" fontId="6" fillId="0" borderId="2" xfId="0" applyFont="1" applyBorder="1"/>
    <xf numFmtId="0" fontId="6" fillId="0" borderId="2" xfId="0" applyFont="1" applyBorder="1" applyAlignment="1">
      <alignment horizontal="right"/>
    </xf>
    <xf numFmtId="1" fontId="6" fillId="0" borderId="2" xfId="0" applyNumberFormat="1" applyFont="1" applyBorder="1"/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vertical="top"/>
    </xf>
    <xf numFmtId="0" fontId="7" fillId="0" borderId="2" xfId="0" applyFont="1" applyBorder="1" applyAlignment="1">
      <alignment vertical="center"/>
    </xf>
    <xf numFmtId="0" fontId="6" fillId="0" borderId="0" xfId="0" applyFont="1"/>
    <xf numFmtId="0" fontId="6" fillId="0" borderId="0" xfId="0" applyFont="1" applyAlignment="1">
      <alignment wrapText="1"/>
    </xf>
    <xf numFmtId="49" fontId="6" fillId="0" borderId="2" xfId="0" applyNumberFormat="1" applyFont="1" applyBorder="1" applyAlignment="1">
      <alignment horizontal="left"/>
    </xf>
    <xf numFmtId="0" fontId="7" fillId="0" borderId="2" xfId="0" applyFont="1" applyBorder="1"/>
    <xf numFmtId="1" fontId="7" fillId="0" borderId="2" xfId="0" applyNumberFormat="1" applyFont="1" applyBorder="1"/>
    <xf numFmtId="1" fontId="4" fillId="0" borderId="0" xfId="0" applyNumberFormat="1" applyFont="1"/>
  </cellXfs>
  <cellStyles count="2">
    <cellStyle name="Migliaia 2" xfId="1" xr:uid="{00000000-0005-0000-0000-000000000000}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33714415505754"/>
          <c:y val="6.0984912857116116E-2"/>
          <c:w val="0.55551832222895214"/>
          <c:h val="0.77418960691229299"/>
        </c:manualLayout>
      </c:layout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'figura 2'!$B$1:$D$1</c:f>
              <c:strCache>
                <c:ptCount val="3"/>
                <c:pt idx="0">
                  <c:v>Da non assoggettare a VIA </c:v>
                </c:pt>
                <c:pt idx="1">
                  <c:v>Da assoggettare a VIA </c:v>
                </c:pt>
                <c:pt idx="2">
                  <c:v>Archiviate </c:v>
                </c:pt>
              </c:strCache>
            </c:strRef>
          </c:cat>
          <c:val>
            <c:numRef>
              <c:f>'figura 2'!$B$24:$D$24</c:f>
              <c:numCache>
                <c:formatCode>0</c:formatCode>
                <c:ptCount val="3"/>
                <c:pt idx="0" formatCode="General">
                  <c:v>678</c:v>
                </c:pt>
                <c:pt idx="1">
                  <c:v>155</c:v>
                </c:pt>
                <c:pt idx="2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8F-4AA5-97F0-431C1949E3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7417754478302938"/>
          <c:y val="0.79328121754564862"/>
          <c:w val="0.66402333660547075"/>
          <c:h val="0.17314564096754093"/>
        </c:manualLayout>
      </c:layout>
      <c:overlay val="0"/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chemeClr val="bg1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244" l="0.70000000000000062" r="0.70000000000000062" t="0.75000000000000244" header="0.30000000000000032" footer="0.30000000000000032"/>
    <c:pageSetup paperSize="9" orientation="landscape" horizontalDpi="300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412750</xdr:colOff>
      <xdr:row>0</xdr:row>
      <xdr:rowOff>484188</xdr:rowOff>
    </xdr:from>
    <xdr:to>
      <xdr:col>14</xdr:col>
      <xdr:colOff>635000</xdr:colOff>
      <xdr:row>29</xdr:row>
      <xdr:rowOff>150813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9"/>
  <sheetViews>
    <sheetView tabSelected="1" zoomScaleNormal="100" workbookViewId="0">
      <selection activeCell="A32" sqref="A32"/>
    </sheetView>
  </sheetViews>
  <sheetFormatPr defaultColWidth="9.1796875" defaultRowHeight="13" x14ac:dyDescent="0.3"/>
  <cols>
    <col min="1" max="2" width="13" style="4" customWidth="1"/>
    <col min="3" max="3" width="13.26953125" style="4" customWidth="1"/>
    <col min="4" max="4" width="13.453125" style="4" customWidth="1"/>
    <col min="5" max="5" width="12.7265625" style="4" customWidth="1"/>
    <col min="6" max="8" width="9.1796875" style="4"/>
    <col min="9" max="9" width="9.81640625" style="4" bestFit="1" customWidth="1"/>
    <col min="10" max="10" width="9.1796875" style="4"/>
    <col min="11" max="11" width="19" style="4" customWidth="1"/>
    <col min="12" max="12" width="9.7265625" style="4" customWidth="1"/>
    <col min="13" max="13" width="16" style="4" customWidth="1"/>
    <col min="14" max="16384" width="9.1796875" style="4"/>
  </cols>
  <sheetData>
    <row r="1" spans="1:13" ht="61.5" customHeight="1" x14ac:dyDescent="0.3">
      <c r="A1" s="19" t="s">
        <v>2</v>
      </c>
      <c r="B1" s="12" t="s">
        <v>4</v>
      </c>
      <c r="C1" s="12" t="s">
        <v>5</v>
      </c>
      <c r="D1" s="12" t="s">
        <v>3</v>
      </c>
      <c r="E1" s="12" t="s">
        <v>0</v>
      </c>
      <c r="F1" s="5"/>
      <c r="G1" s="5"/>
      <c r="H1" s="5"/>
      <c r="I1" s="6"/>
      <c r="K1" s="7"/>
      <c r="L1" s="7"/>
      <c r="M1" s="7"/>
    </row>
    <row r="2" spans="1:13" ht="13.5" customHeight="1" x14ac:dyDescent="0.3">
      <c r="A2" s="18"/>
      <c r="B2" s="17" t="s">
        <v>1</v>
      </c>
      <c r="C2" s="17" t="s">
        <v>1</v>
      </c>
      <c r="D2" s="17" t="s">
        <v>1</v>
      </c>
      <c r="E2" s="17" t="s">
        <v>1</v>
      </c>
      <c r="F2" s="5"/>
      <c r="G2" s="5"/>
      <c r="H2" s="5"/>
      <c r="I2" s="6"/>
      <c r="K2" s="7"/>
      <c r="L2" s="7"/>
      <c r="M2" s="7"/>
    </row>
    <row r="3" spans="1:13" x14ac:dyDescent="0.3">
      <c r="A3" s="13">
        <v>2004</v>
      </c>
      <c r="B3" s="14">
        <v>18</v>
      </c>
      <c r="C3" s="16">
        <v>1</v>
      </c>
      <c r="D3" s="16">
        <v>0</v>
      </c>
      <c r="E3" s="14">
        <f>SUM(B3:D3)</f>
        <v>19</v>
      </c>
      <c r="I3" s="6"/>
    </row>
    <row r="4" spans="1:13" x14ac:dyDescent="0.3">
      <c r="A4" s="13">
        <v>2005</v>
      </c>
      <c r="B4" s="15">
        <v>34</v>
      </c>
      <c r="C4" s="16">
        <v>11</v>
      </c>
      <c r="D4" s="16">
        <v>0</v>
      </c>
      <c r="E4" s="14">
        <f t="shared" ref="E4:E11" si="0">SUM(B4:D4)</f>
        <v>45</v>
      </c>
      <c r="I4" s="6"/>
    </row>
    <row r="5" spans="1:13" x14ac:dyDescent="0.3">
      <c r="A5" s="13">
        <v>2006</v>
      </c>
      <c r="B5" s="14">
        <v>19</v>
      </c>
      <c r="C5" s="16">
        <v>10</v>
      </c>
      <c r="D5" s="16">
        <v>0</v>
      </c>
      <c r="E5" s="14">
        <f t="shared" si="0"/>
        <v>29</v>
      </c>
      <c r="I5" s="8"/>
    </row>
    <row r="6" spans="1:13" x14ac:dyDescent="0.3">
      <c r="A6" s="13">
        <v>2007</v>
      </c>
      <c r="B6" s="14">
        <v>13</v>
      </c>
      <c r="C6" s="16">
        <v>6</v>
      </c>
      <c r="D6" s="16">
        <v>0</v>
      </c>
      <c r="E6" s="14">
        <f t="shared" si="0"/>
        <v>19</v>
      </c>
    </row>
    <row r="7" spans="1:13" x14ac:dyDescent="0.3">
      <c r="A7" s="13">
        <v>2008</v>
      </c>
      <c r="B7" s="14">
        <v>26</v>
      </c>
      <c r="C7" s="16">
        <v>1</v>
      </c>
      <c r="D7" s="16">
        <v>1</v>
      </c>
      <c r="E7" s="14">
        <f t="shared" si="0"/>
        <v>28</v>
      </c>
    </row>
    <row r="8" spans="1:13" x14ac:dyDescent="0.3">
      <c r="A8" s="13">
        <v>2009</v>
      </c>
      <c r="B8" s="14">
        <v>16</v>
      </c>
      <c r="C8" s="16">
        <v>7</v>
      </c>
      <c r="D8" s="16">
        <v>1</v>
      </c>
      <c r="E8" s="14">
        <f t="shared" si="0"/>
        <v>24</v>
      </c>
    </row>
    <row r="9" spans="1:13" x14ac:dyDescent="0.3">
      <c r="A9" s="13">
        <v>2010</v>
      </c>
      <c r="B9" s="14">
        <v>20</v>
      </c>
      <c r="C9" s="16">
        <v>5</v>
      </c>
      <c r="D9" s="16">
        <v>1</v>
      </c>
      <c r="E9" s="14">
        <f t="shared" si="0"/>
        <v>26</v>
      </c>
    </row>
    <row r="10" spans="1:13" x14ac:dyDescent="0.3">
      <c r="A10" s="13">
        <v>2011</v>
      </c>
      <c r="B10" s="14">
        <v>25</v>
      </c>
      <c r="C10" s="16">
        <v>4</v>
      </c>
      <c r="D10" s="16">
        <v>0</v>
      </c>
      <c r="E10" s="14">
        <f t="shared" si="0"/>
        <v>29</v>
      </c>
    </row>
    <row r="11" spans="1:13" x14ac:dyDescent="0.3">
      <c r="A11" s="13">
        <v>2012</v>
      </c>
      <c r="B11" s="14">
        <v>32</v>
      </c>
      <c r="C11" s="16">
        <v>3</v>
      </c>
      <c r="D11" s="16">
        <v>1</v>
      </c>
      <c r="E11" s="14">
        <f t="shared" si="0"/>
        <v>36</v>
      </c>
    </row>
    <row r="12" spans="1:13" x14ac:dyDescent="0.3">
      <c r="A12" s="13">
        <v>2013</v>
      </c>
      <c r="B12" s="14">
        <v>21</v>
      </c>
      <c r="C12" s="16">
        <v>2</v>
      </c>
      <c r="D12" s="16">
        <v>0</v>
      </c>
      <c r="E12" s="14">
        <f t="shared" ref="E12:E17" si="1">SUM(B12:D12)</f>
        <v>23</v>
      </c>
    </row>
    <row r="13" spans="1:13" x14ac:dyDescent="0.3">
      <c r="A13" s="13">
        <v>2014</v>
      </c>
      <c r="B13" s="14">
        <v>18</v>
      </c>
      <c r="C13" s="16">
        <v>0</v>
      </c>
      <c r="D13" s="16">
        <v>0</v>
      </c>
      <c r="E13" s="14">
        <f t="shared" si="1"/>
        <v>18</v>
      </c>
    </row>
    <row r="14" spans="1:13" x14ac:dyDescent="0.3">
      <c r="A14" s="13">
        <v>2015</v>
      </c>
      <c r="B14" s="14">
        <v>16</v>
      </c>
      <c r="C14" s="16">
        <v>5</v>
      </c>
      <c r="D14" s="16">
        <v>0</v>
      </c>
      <c r="E14" s="14">
        <f t="shared" si="1"/>
        <v>21</v>
      </c>
    </row>
    <row r="15" spans="1:13" x14ac:dyDescent="0.3">
      <c r="A15" s="13">
        <v>2016</v>
      </c>
      <c r="B15" s="14">
        <v>17</v>
      </c>
      <c r="C15" s="16">
        <v>5</v>
      </c>
      <c r="D15" s="16">
        <v>5</v>
      </c>
      <c r="E15" s="14">
        <f t="shared" si="1"/>
        <v>27</v>
      </c>
    </row>
    <row r="16" spans="1:13" x14ac:dyDescent="0.3">
      <c r="A16" s="13">
        <v>2017</v>
      </c>
      <c r="B16" s="14">
        <v>23</v>
      </c>
      <c r="C16" s="16">
        <v>3</v>
      </c>
      <c r="D16" s="16">
        <v>2</v>
      </c>
      <c r="E16" s="14">
        <f t="shared" si="1"/>
        <v>28</v>
      </c>
    </row>
    <row r="17" spans="1:9" x14ac:dyDescent="0.3">
      <c r="A17" s="13">
        <v>2018</v>
      </c>
      <c r="B17" s="16">
        <v>34</v>
      </c>
      <c r="C17" s="16">
        <v>14</v>
      </c>
      <c r="D17" s="16">
        <v>2</v>
      </c>
      <c r="E17" s="14">
        <f t="shared" si="1"/>
        <v>50</v>
      </c>
    </row>
    <row r="18" spans="1:9" x14ac:dyDescent="0.3">
      <c r="A18" s="13">
        <v>2019</v>
      </c>
      <c r="B18" s="16">
        <v>35</v>
      </c>
      <c r="C18" s="16">
        <v>8</v>
      </c>
      <c r="D18" s="16">
        <v>2</v>
      </c>
      <c r="E18" s="16">
        <f>SUM(B18:D18)</f>
        <v>45</v>
      </c>
    </row>
    <row r="19" spans="1:9" x14ac:dyDescent="0.3">
      <c r="A19" s="22" t="s">
        <v>8</v>
      </c>
      <c r="B19" s="16">
        <v>52</v>
      </c>
      <c r="C19" s="16">
        <v>8</v>
      </c>
      <c r="D19" s="16">
        <v>2</v>
      </c>
      <c r="E19" s="16">
        <f>SUM(B19:D19)</f>
        <v>62</v>
      </c>
    </row>
    <row r="20" spans="1:9" x14ac:dyDescent="0.3">
      <c r="A20" s="22" t="s">
        <v>9</v>
      </c>
      <c r="B20" s="16">
        <v>72</v>
      </c>
      <c r="C20" s="16">
        <v>29</v>
      </c>
      <c r="D20" s="16">
        <v>2</v>
      </c>
      <c r="E20" s="16">
        <f>SUM(B20:D20)</f>
        <v>103</v>
      </c>
    </row>
    <row r="21" spans="1:9" x14ac:dyDescent="0.3">
      <c r="A21" s="22" t="s">
        <v>10</v>
      </c>
      <c r="B21" s="16">
        <v>66</v>
      </c>
      <c r="C21" s="16">
        <v>12</v>
      </c>
      <c r="D21" s="16">
        <v>0</v>
      </c>
      <c r="E21" s="16">
        <f>SUM(B21:D21)</f>
        <v>78</v>
      </c>
    </row>
    <row r="22" spans="1:9" x14ac:dyDescent="0.3">
      <c r="A22" s="22" t="s">
        <v>13</v>
      </c>
      <c r="B22" s="16">
        <v>69</v>
      </c>
      <c r="C22" s="16">
        <v>14</v>
      </c>
      <c r="D22" s="16">
        <v>0</v>
      </c>
      <c r="E22" s="16">
        <f t="shared" ref="E22:E23" si="2">SUM(B22:D22)</f>
        <v>83</v>
      </c>
    </row>
    <row r="23" spans="1:9" x14ac:dyDescent="0.3">
      <c r="A23" s="22" t="s">
        <v>14</v>
      </c>
      <c r="B23" s="16">
        <v>52</v>
      </c>
      <c r="C23" s="16">
        <v>7</v>
      </c>
      <c r="D23" s="16">
        <v>0</v>
      </c>
      <c r="E23" s="16">
        <f t="shared" si="2"/>
        <v>59</v>
      </c>
    </row>
    <row r="24" spans="1:9" x14ac:dyDescent="0.3">
      <c r="A24" s="23" t="s">
        <v>0</v>
      </c>
      <c r="B24" s="23">
        <f>SUM(B3:B23)</f>
        <v>678</v>
      </c>
      <c r="C24" s="24">
        <f>SUM(C3:C23)</f>
        <v>155</v>
      </c>
      <c r="D24" s="24">
        <f>SUM(D3:D23)</f>
        <v>19</v>
      </c>
      <c r="E24" s="23">
        <f>SUM(E3:E23)</f>
        <v>852</v>
      </c>
      <c r="I24" s="11"/>
    </row>
    <row r="25" spans="1:9" x14ac:dyDescent="0.3">
      <c r="A25" s="3"/>
      <c r="C25" s="9"/>
    </row>
    <row r="26" spans="1:9" ht="15" customHeight="1" x14ac:dyDescent="0.3">
      <c r="A26" s="10"/>
    </row>
    <row r="27" spans="1:9" ht="15.5" x14ac:dyDescent="0.3">
      <c r="A27" s="10"/>
    </row>
    <row r="28" spans="1:9" ht="15.5" x14ac:dyDescent="0.35">
      <c r="B28" s="25"/>
      <c r="C28" s="25"/>
      <c r="E28" s="25"/>
      <c r="G28" s="1"/>
    </row>
    <row r="29" spans="1:9" ht="15" x14ac:dyDescent="0.3">
      <c r="G29" s="2"/>
    </row>
  </sheetData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"/>
  <sheetViews>
    <sheetView workbookViewId="0">
      <selection activeCell="B2" sqref="B2"/>
    </sheetView>
  </sheetViews>
  <sheetFormatPr defaultRowHeight="12.5" x14ac:dyDescent="0.25"/>
  <cols>
    <col min="2" max="2" width="38" customWidth="1"/>
  </cols>
  <sheetData>
    <row r="1" spans="1:2" ht="40.5" customHeight="1" x14ac:dyDescent="0.25">
      <c r="A1" s="20" t="s">
        <v>6</v>
      </c>
      <c r="B1" s="21" t="s">
        <v>11</v>
      </c>
    </row>
    <row r="2" spans="1:2" ht="25" x14ac:dyDescent="0.25">
      <c r="A2" t="s">
        <v>7</v>
      </c>
      <c r="B2" s="21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figura 2</vt:lpstr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D'Anna Caterina</cp:lastModifiedBy>
  <dcterms:created xsi:type="dcterms:W3CDTF">2008-06-01T09:41:45Z</dcterms:created>
  <dcterms:modified xsi:type="dcterms:W3CDTF">2025-06-11T17:38:41Z</dcterms:modified>
</cp:coreProperties>
</file>