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Annuario24\geotermia\Tabelle\"/>
    </mc:Choice>
  </mc:AlternateContent>
  <xr:revisionPtr revIDLastSave="0" documentId="13_ncr:1_{1832ADD5-47EC-4EE6-8F4F-0254C5C1AEAE}" xr6:coauthVersionLast="47" xr6:coauthVersionMax="47" xr10:uidLastSave="{00000000-0000-0000-0000-000000000000}"/>
  <bookViews>
    <workbookView xWindow="8925" yWindow="1245" windowWidth="29025" windowHeight="15150" xr2:uid="{00000000-000D-0000-FFFF-FFFF00000000}"/>
  </bookViews>
  <sheets>
    <sheet name="Tabella 1-23" sheetId="1" r:id="rId1"/>
    <sheet name="metadati" sheetId="2" r:id="rId2"/>
    <sheet name="Foglio1" sheetId="3" r:id="rId3"/>
  </sheets>
  <calcPr calcId="191029"/>
  <customWorkbookViews>
    <customWorkbookView name="Fumanti Fiorenzo - Visualizzazione personale" guid="{2924976C-EDF1-4EEE-9329-73A7B131726E}" mergeInterval="0" personalView="1" xWindow="2101" yWindow="100" windowWidth="1490" windowHeight="928" activeSheetId="1"/>
    <customWorkbookView name="Fiorenzo Fumanti - Visualizzazione personale" guid="{1BFFD99B-37C6-4B56-8041-81CA3ECD6626}" mergeInterval="0" personalView="1" maximized="1" xWindow="1" yWindow="1" windowWidth="1464" windowHeight="538" activeSheetId="2" showFormulaBar="0"/>
    <customWorkbookView name="Finocchiaro Giovanni - Visualizzazione personale" guid="{07C602D6-3F36-4057-AF24-6E60D7D731A6}" mergeInterval="0" personalView="1" maximized="1" xWindow="-8" yWindow="-8" windowWidth="1936" windowHeight="1056" activeSheetId="1"/>
    <customWorkbookView name="Fumanti - Visualizzazione personale" guid="{1B2EBCB6-B5B4-4F1E-9E9B-56236E9138AE}" mergeInterval="0" personalView="1" xWindow="215" yWindow="130" windowWidth="1440" windowHeight="850" activeSheetId="1"/>
    <customWorkbookView name="Giovanni Finocchiaro - Visualizzazione personale" guid="{9C069807-24E9-4D11-BD95-B94110134EE6}" mergeInterval="0" personalView="1" maximized="1" windowWidth="1916" windowHeight="80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K20" i="1" l="1"/>
</calcChain>
</file>

<file path=xl/sharedStrings.xml><?xml version="1.0" encoding="utf-8"?>
<sst xmlns="http://schemas.openxmlformats.org/spreadsheetml/2006/main" count="47" uniqueCount="41">
  <si>
    <r>
      <t>ITALIA</t>
    </r>
    <r>
      <rPr>
        <b/>
        <vertAlign val="superscript"/>
        <sz val="9"/>
        <rFont val="Arial"/>
        <family val="2"/>
      </rPr>
      <t>a,b</t>
    </r>
  </si>
  <si>
    <t>Trapani</t>
  </si>
  <si>
    <t xml:space="preserve">Sicilia </t>
  </si>
  <si>
    <t>Viterbo</t>
  </si>
  <si>
    <t>Roma</t>
  </si>
  <si>
    <t>Latina</t>
  </si>
  <si>
    <t>Frosinone</t>
  </si>
  <si>
    <t>Lazio</t>
  </si>
  <si>
    <t>Pisa</t>
  </si>
  <si>
    <t>Siena</t>
  </si>
  <si>
    <t>Livorno</t>
  </si>
  <si>
    <t>Grosseto</t>
  </si>
  <si>
    <t>Toscana</t>
  </si>
  <si>
    <t>Ferrara</t>
  </si>
  <si>
    <t>Emilia-Romagna</t>
  </si>
  <si>
    <t>Vicenza</t>
  </si>
  <si>
    <t>Veneto</t>
  </si>
  <si>
    <t>Brescia</t>
  </si>
  <si>
    <t>Bergamo</t>
  </si>
  <si>
    <t xml:space="preserve">Lombardia </t>
  </si>
  <si>
    <r>
      <t>km</t>
    </r>
    <r>
      <rPr>
        <b/>
        <vertAlign val="superscript"/>
        <sz val="9"/>
        <rFont val="Arial"/>
        <family val="2"/>
      </rPr>
      <t xml:space="preserve"> 2</t>
    </r>
  </si>
  <si>
    <r>
      <t>Permessi di ricerca</t>
    </r>
    <r>
      <rPr>
        <b/>
        <vertAlign val="superscript"/>
        <sz val="9"/>
        <rFont val="Arial"/>
        <family val="2"/>
      </rPr>
      <t>a</t>
    </r>
  </si>
  <si>
    <r>
      <t>Concessioni di coltivazione</t>
    </r>
    <r>
      <rPr>
        <b/>
        <vertAlign val="superscript"/>
        <sz val="9"/>
        <rFont val="Arial"/>
        <family val="2"/>
      </rPr>
      <t>a</t>
    </r>
  </si>
  <si>
    <t xml:space="preserve">Provincia </t>
  </si>
  <si>
    <r>
      <t>Regione</t>
    </r>
    <r>
      <rPr>
        <b/>
        <vertAlign val="superscript"/>
        <sz val="9"/>
        <rFont val="Arial"/>
        <family val="2"/>
      </rPr>
      <t>a, b</t>
    </r>
  </si>
  <si>
    <t>Titolo</t>
  </si>
  <si>
    <t>Fonte</t>
  </si>
  <si>
    <t>Legenda</t>
  </si>
  <si>
    <t>Note</t>
  </si>
  <si>
    <t>Umbria</t>
  </si>
  <si>
    <t>Terni</t>
  </si>
  <si>
    <t xml:space="preserve"> a  La somma dei titoli provinciali può non corrispondere al totale regionale poichè quelli ricadenti in più di una provincia sono conteggiati più volte, una per ciascuna provincia; ad es. la concessione di coltivazione "Travale" ricade nei territori delle provincie di Siena (76,68 km2 ), Grosseto (5,89 km2 ) e Pisa (2,82 km2 ). Il totale dei permessi di ricerca non corrisponde alla somma di quelli regionali per la presenza del permesso Montorio appartenente in parte alla Toscana ed in parte al Lazio.  bLe regioni non riportate in tabella non presentano titoli in vigore. c) per la Toscana sono stati utilizzati i dati prodotti dalla Regione, aggiornati ad Agosto 2019</t>
  </si>
  <si>
    <r>
      <t>Istanza di concessione</t>
    </r>
    <r>
      <rPr>
        <b/>
        <vertAlign val="superscript"/>
        <sz val="9"/>
        <rFont val="Arial"/>
        <family val="2"/>
      </rPr>
      <t>a</t>
    </r>
  </si>
  <si>
    <t>Trentino Alto Adige</t>
  </si>
  <si>
    <t>Trento</t>
  </si>
  <si>
    <t>n. Prov</t>
  </si>
  <si>
    <t>n. Reg</t>
  </si>
  <si>
    <t>Elaborazione ISPRA su dati MASE/Ufficio Nazionale Minerario per gli Idrocarburi e la Geotermia e Regione Toscana</t>
  </si>
  <si>
    <t>Firenze</t>
  </si>
  <si>
    <t>Lucca</t>
  </si>
  <si>
    <t>Tabella 1: Titoli minerari per la coltivazione e ricerca di risorse geotermiche in terraferma, per regione e provincia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</si>
</sst>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9"/>
      <name val="Arial"/>
      <family val="2"/>
    </font>
    <font>
      <b/>
      <sz val="9"/>
      <name val="Arial"/>
      <family val="2"/>
    </font>
    <font>
      <b/>
      <vertAlign val="superscript"/>
      <sz val="9"/>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3"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xf numFmtId="0" fontId="0" fillId="0" borderId="1" xfId="0" applyBorder="1"/>
    <xf numFmtId="0" fontId="4" fillId="0" borderId="0" xfId="0" applyFont="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zoomScale="130" zoomScaleNormal="130" workbookViewId="0">
      <selection activeCell="D29" sqref="D29"/>
    </sheetView>
  </sheetViews>
  <sheetFormatPr defaultRowHeight="15" x14ac:dyDescent="0.25"/>
  <cols>
    <col min="1" max="1" width="19.28515625" customWidth="1"/>
    <col min="2" max="2" width="12.7109375" customWidth="1"/>
  </cols>
  <sheetData>
    <row r="1" spans="1:17" ht="14.45" customHeight="1" x14ac:dyDescent="0.25">
      <c r="A1" s="10" t="s">
        <v>24</v>
      </c>
      <c r="B1" s="10" t="s">
        <v>23</v>
      </c>
      <c r="C1" s="10" t="s">
        <v>22</v>
      </c>
      <c r="D1" s="10"/>
      <c r="E1" s="10"/>
      <c r="F1" s="11" t="s">
        <v>32</v>
      </c>
      <c r="G1" s="12"/>
      <c r="H1" s="13"/>
      <c r="I1" s="10" t="s">
        <v>21</v>
      </c>
      <c r="J1" s="10"/>
      <c r="K1" s="10"/>
    </row>
    <row r="2" spans="1:17" ht="14.45" customHeight="1" x14ac:dyDescent="0.25">
      <c r="A2" s="10"/>
      <c r="B2" s="10"/>
      <c r="C2" s="2" t="s">
        <v>35</v>
      </c>
      <c r="D2" s="2" t="s">
        <v>36</v>
      </c>
      <c r="E2" s="2" t="s">
        <v>20</v>
      </c>
      <c r="F2" s="2" t="s">
        <v>35</v>
      </c>
      <c r="G2" s="2" t="s">
        <v>36</v>
      </c>
      <c r="H2" s="2" t="s">
        <v>20</v>
      </c>
      <c r="I2" s="2" t="s">
        <v>35</v>
      </c>
      <c r="J2" s="2" t="s">
        <v>36</v>
      </c>
      <c r="K2" s="2" t="s">
        <v>20</v>
      </c>
    </row>
    <row r="3" spans="1:17" s="1" customFormat="1" ht="12.75" customHeight="1" x14ac:dyDescent="0.25">
      <c r="A3" s="9" t="s">
        <v>19</v>
      </c>
      <c r="B3" s="4" t="s">
        <v>18</v>
      </c>
      <c r="C3" s="9">
        <v>0</v>
      </c>
      <c r="D3" s="9">
        <v>0</v>
      </c>
      <c r="E3" s="9">
        <v>0</v>
      </c>
      <c r="F3" s="4">
        <v>0</v>
      </c>
      <c r="G3" s="4">
        <v>0</v>
      </c>
      <c r="H3" s="4">
        <v>0</v>
      </c>
      <c r="I3" s="4">
        <v>1</v>
      </c>
      <c r="J3" s="9">
        <v>2</v>
      </c>
      <c r="K3" s="9">
        <v>81</v>
      </c>
      <c r="L3" s="3"/>
    </row>
    <row r="4" spans="1:17" s="1" customFormat="1" ht="13.5" customHeight="1" x14ac:dyDescent="0.25">
      <c r="A4" s="9"/>
      <c r="B4" s="4" t="s">
        <v>17</v>
      </c>
      <c r="C4" s="9"/>
      <c r="D4" s="9"/>
      <c r="E4" s="9"/>
      <c r="F4" s="4">
        <v>0</v>
      </c>
      <c r="G4" s="4">
        <v>0</v>
      </c>
      <c r="H4" s="4">
        <v>0</v>
      </c>
      <c r="I4" s="4">
        <v>1</v>
      </c>
      <c r="J4" s="9"/>
      <c r="K4" s="9"/>
      <c r="L4" s="3"/>
    </row>
    <row r="5" spans="1:17" s="1" customFormat="1" ht="13.5" customHeight="1" x14ac:dyDescent="0.25">
      <c r="A5" s="4" t="s">
        <v>33</v>
      </c>
      <c r="B5" s="4" t="s">
        <v>34</v>
      </c>
      <c r="C5" s="4">
        <v>0</v>
      </c>
      <c r="D5" s="4">
        <v>0</v>
      </c>
      <c r="E5" s="4">
        <v>0</v>
      </c>
      <c r="F5" s="4">
        <v>0</v>
      </c>
      <c r="G5" s="4">
        <v>0</v>
      </c>
      <c r="H5" s="4">
        <v>0</v>
      </c>
      <c r="I5" s="4">
        <v>1</v>
      </c>
      <c r="J5" s="4">
        <v>1</v>
      </c>
      <c r="K5" s="4">
        <v>24</v>
      </c>
      <c r="L5" s="3"/>
    </row>
    <row r="6" spans="1:17" s="1" customFormat="1" ht="13.5" customHeight="1" x14ac:dyDescent="0.25">
      <c r="A6" s="4" t="s">
        <v>16</v>
      </c>
      <c r="B6" s="4" t="s">
        <v>15</v>
      </c>
      <c r="C6" s="4">
        <v>1</v>
      </c>
      <c r="D6" s="4">
        <v>1</v>
      </c>
      <c r="E6" s="4">
        <v>3</v>
      </c>
      <c r="F6" s="4">
        <v>0</v>
      </c>
      <c r="G6" s="4">
        <v>0</v>
      </c>
      <c r="H6" s="4">
        <v>0</v>
      </c>
      <c r="I6" s="4">
        <v>0</v>
      </c>
      <c r="J6" s="4">
        <v>0</v>
      </c>
      <c r="K6" s="4">
        <v>0</v>
      </c>
    </row>
    <row r="7" spans="1:17" s="1" customFormat="1" ht="27.75" customHeight="1" x14ac:dyDescent="0.25">
      <c r="A7" s="4" t="s">
        <v>14</v>
      </c>
      <c r="B7" s="4" t="s">
        <v>13</v>
      </c>
      <c r="C7" s="4">
        <v>1</v>
      </c>
      <c r="D7" s="4">
        <v>1</v>
      </c>
      <c r="E7" s="4">
        <v>32</v>
      </c>
      <c r="F7" s="4">
        <v>0</v>
      </c>
      <c r="G7" s="4">
        <v>0</v>
      </c>
      <c r="H7" s="4">
        <v>0</v>
      </c>
      <c r="I7" s="4">
        <v>0</v>
      </c>
      <c r="J7" s="4">
        <v>0</v>
      </c>
      <c r="K7" s="4">
        <v>0</v>
      </c>
    </row>
    <row r="8" spans="1:17" s="1" customFormat="1" ht="12.75" customHeight="1" x14ac:dyDescent="0.25">
      <c r="A8" s="9" t="s">
        <v>12</v>
      </c>
      <c r="B8" s="14" t="s">
        <v>11</v>
      </c>
      <c r="C8" s="14">
        <v>7</v>
      </c>
      <c r="D8" s="15">
        <v>10</v>
      </c>
      <c r="E8" s="15">
        <v>576</v>
      </c>
      <c r="F8" s="14">
        <v>0</v>
      </c>
      <c r="G8" s="16">
        <v>3</v>
      </c>
      <c r="H8" s="16">
        <v>369</v>
      </c>
      <c r="I8" s="14">
        <v>11</v>
      </c>
      <c r="J8" s="15">
        <v>19</v>
      </c>
      <c r="K8" s="15">
        <v>2160.6</v>
      </c>
    </row>
    <row r="9" spans="1:17" s="1" customFormat="1" ht="12.75" customHeight="1" x14ac:dyDescent="0.25">
      <c r="A9" s="9"/>
      <c r="B9" s="14" t="s">
        <v>10</v>
      </c>
      <c r="C9" s="14">
        <v>0</v>
      </c>
      <c r="D9" s="15"/>
      <c r="E9" s="15"/>
      <c r="F9" s="14">
        <v>0</v>
      </c>
      <c r="G9" s="17"/>
      <c r="H9" s="17"/>
      <c r="I9" s="14">
        <v>1</v>
      </c>
      <c r="J9" s="15"/>
      <c r="K9" s="15"/>
      <c r="Q9"/>
    </row>
    <row r="10" spans="1:17" s="1" customFormat="1" ht="11.25" customHeight="1" x14ac:dyDescent="0.25">
      <c r="A10" s="9"/>
      <c r="B10" s="14" t="s">
        <v>9</v>
      </c>
      <c r="C10" s="14">
        <v>4</v>
      </c>
      <c r="D10" s="15"/>
      <c r="E10" s="15"/>
      <c r="F10" s="14">
        <v>3</v>
      </c>
      <c r="G10" s="17"/>
      <c r="H10" s="17"/>
      <c r="I10" s="14">
        <v>5</v>
      </c>
      <c r="J10" s="15"/>
      <c r="K10" s="15"/>
      <c r="Q10"/>
    </row>
    <row r="11" spans="1:17" s="1" customFormat="1" ht="11.25" customHeight="1" x14ac:dyDescent="0.25">
      <c r="A11" s="9"/>
      <c r="B11" s="14" t="s">
        <v>38</v>
      </c>
      <c r="C11" s="14">
        <v>0</v>
      </c>
      <c r="D11" s="15"/>
      <c r="E11" s="15"/>
      <c r="F11" s="14">
        <v>0</v>
      </c>
      <c r="G11" s="17"/>
      <c r="H11" s="17"/>
      <c r="I11" s="14">
        <v>2</v>
      </c>
      <c r="J11" s="15"/>
      <c r="K11" s="15"/>
      <c r="Q11"/>
    </row>
    <row r="12" spans="1:17" s="1" customFormat="1" ht="11.25" customHeight="1" x14ac:dyDescent="0.25">
      <c r="A12" s="9"/>
      <c r="B12" s="14" t="s">
        <v>39</v>
      </c>
      <c r="C12" s="14">
        <v>0</v>
      </c>
      <c r="D12" s="15"/>
      <c r="E12" s="15"/>
      <c r="F12" s="14">
        <v>0</v>
      </c>
      <c r="G12" s="17"/>
      <c r="H12" s="17"/>
      <c r="I12" s="14">
        <v>1</v>
      </c>
      <c r="J12" s="15"/>
      <c r="K12" s="15"/>
      <c r="Q12"/>
    </row>
    <row r="13" spans="1:17" s="1" customFormat="1" ht="11.25" customHeight="1" x14ac:dyDescent="0.25">
      <c r="A13" s="9"/>
      <c r="B13" s="14" t="s">
        <v>8</v>
      </c>
      <c r="C13" s="14">
        <v>5</v>
      </c>
      <c r="D13" s="15"/>
      <c r="E13" s="15"/>
      <c r="F13" s="14">
        <v>2</v>
      </c>
      <c r="G13" s="18"/>
      <c r="H13" s="18"/>
      <c r="I13" s="14">
        <v>6</v>
      </c>
      <c r="J13" s="15"/>
      <c r="K13" s="15"/>
      <c r="Q13"/>
    </row>
    <row r="14" spans="1:17" s="1" customFormat="1" ht="11.25" customHeight="1" x14ac:dyDescent="0.25">
      <c r="A14" s="9" t="s">
        <v>7</v>
      </c>
      <c r="B14" s="14" t="s">
        <v>6</v>
      </c>
      <c r="C14" s="15">
        <v>0</v>
      </c>
      <c r="D14" s="15">
        <v>1</v>
      </c>
      <c r="E14" s="15">
        <v>111</v>
      </c>
      <c r="F14" s="14">
        <v>0</v>
      </c>
      <c r="G14" s="14">
        <v>0</v>
      </c>
      <c r="H14" s="14">
        <v>0</v>
      </c>
      <c r="I14" s="14">
        <v>1</v>
      </c>
      <c r="J14" s="15">
        <v>9</v>
      </c>
      <c r="K14" s="15">
        <v>546.4</v>
      </c>
      <c r="Q14"/>
    </row>
    <row r="15" spans="1:17" s="1" customFormat="1" ht="12.75" customHeight="1" x14ac:dyDescent="0.25">
      <c r="A15" s="9"/>
      <c r="B15" s="14" t="s">
        <v>5</v>
      </c>
      <c r="C15" s="15"/>
      <c r="D15" s="15"/>
      <c r="E15" s="15"/>
      <c r="F15" s="14">
        <v>0</v>
      </c>
      <c r="G15" s="14">
        <v>0</v>
      </c>
      <c r="H15" s="14">
        <v>0</v>
      </c>
      <c r="I15" s="14">
        <v>1</v>
      </c>
      <c r="J15" s="15"/>
      <c r="K15" s="15"/>
      <c r="Q15"/>
    </row>
    <row r="16" spans="1:17" s="1" customFormat="1" ht="9.9499999999999993" customHeight="1" x14ac:dyDescent="0.25">
      <c r="A16" s="9"/>
      <c r="B16" s="14" t="s">
        <v>4</v>
      </c>
      <c r="C16" s="15"/>
      <c r="D16" s="15"/>
      <c r="E16" s="15"/>
      <c r="F16" s="14">
        <v>0</v>
      </c>
      <c r="G16" s="14">
        <v>0</v>
      </c>
      <c r="H16" s="14">
        <v>0</v>
      </c>
      <c r="I16" s="14">
        <v>1</v>
      </c>
      <c r="J16" s="15"/>
      <c r="K16" s="15"/>
      <c r="Q16"/>
    </row>
    <row r="17" spans="1:17" s="1" customFormat="1" ht="11.25" customHeight="1" x14ac:dyDescent="0.25">
      <c r="A17" s="9"/>
      <c r="B17" s="14" t="s">
        <v>3</v>
      </c>
      <c r="C17" s="14">
        <v>1</v>
      </c>
      <c r="D17" s="15"/>
      <c r="E17" s="15"/>
      <c r="F17" s="14">
        <v>0</v>
      </c>
      <c r="G17" s="14">
        <v>0</v>
      </c>
      <c r="H17" s="14">
        <v>0</v>
      </c>
      <c r="I17" s="14">
        <v>7</v>
      </c>
      <c r="J17" s="15"/>
      <c r="K17" s="15"/>
      <c r="Q17"/>
    </row>
    <row r="18" spans="1:17" s="1" customFormat="1" ht="12.75" customHeight="1" x14ac:dyDescent="0.25">
      <c r="A18" s="4" t="s">
        <v>29</v>
      </c>
      <c r="B18" s="4" t="s">
        <v>30</v>
      </c>
      <c r="C18" s="4">
        <v>0</v>
      </c>
      <c r="D18" s="4">
        <v>0</v>
      </c>
      <c r="E18" s="4">
        <v>0</v>
      </c>
      <c r="F18" s="4">
        <v>0</v>
      </c>
      <c r="G18" s="4">
        <v>0</v>
      </c>
      <c r="H18" s="4">
        <v>0</v>
      </c>
      <c r="I18" s="4">
        <v>1</v>
      </c>
      <c r="J18" s="4">
        <v>1</v>
      </c>
      <c r="K18" s="4">
        <v>14</v>
      </c>
      <c r="Q18"/>
    </row>
    <row r="19" spans="1:17" s="1" customFormat="1" ht="12" customHeight="1" x14ac:dyDescent="0.25">
      <c r="A19" s="4" t="s">
        <v>2</v>
      </c>
      <c r="B19" s="4" t="s">
        <v>1</v>
      </c>
      <c r="C19" s="4">
        <v>0</v>
      </c>
      <c r="D19" s="4">
        <v>0</v>
      </c>
      <c r="E19" s="4">
        <v>0</v>
      </c>
      <c r="F19" s="4">
        <v>0</v>
      </c>
      <c r="G19" s="4">
        <v>0</v>
      </c>
      <c r="H19" s="4">
        <v>0</v>
      </c>
      <c r="I19" s="4">
        <v>1</v>
      </c>
      <c r="J19" s="4">
        <v>1</v>
      </c>
      <c r="K19" s="4">
        <v>6</v>
      </c>
      <c r="Q19"/>
    </row>
    <row r="20" spans="1:17" s="1" customFormat="1" ht="18" customHeight="1" x14ac:dyDescent="0.25">
      <c r="A20" s="5" t="s">
        <v>0</v>
      </c>
      <c r="B20" s="4"/>
      <c r="C20" s="4"/>
      <c r="D20" s="5">
        <v>13</v>
      </c>
      <c r="E20" s="6">
        <f>SUM(E3:E19)</f>
        <v>722</v>
      </c>
      <c r="F20" s="7"/>
      <c r="G20" s="6">
        <v>3</v>
      </c>
      <c r="H20" s="6">
        <v>369</v>
      </c>
      <c r="I20" s="4"/>
      <c r="J20" s="5">
        <v>34</v>
      </c>
      <c r="K20" s="5">
        <f>SUM(K3:K19)</f>
        <v>2832</v>
      </c>
    </row>
  </sheetData>
  <customSheetViews>
    <customSheetView guid="{2924976C-EDF1-4EEE-9329-73A7B131726E}" scale="130">
      <selection activeCell="F1" sqref="F1:H1"/>
      <pageMargins left="0.7" right="0.7" top="0.75" bottom="0.75" header="0.3" footer="0.3"/>
    </customSheetView>
    <customSheetView guid="{1BFFD99B-37C6-4B56-8041-81CA3ECD6626}" scale="130" topLeftCell="A16">
      <selection activeCell="C22" sqref="C22"/>
      <pageMargins left="0.7" right="0.7" top="0.75" bottom="0.75" header="0.3" footer="0.3"/>
    </customSheetView>
    <customSheetView guid="{07C602D6-3F36-4057-AF24-6E60D7D731A6}" scale="130">
      <selection sqref="A1:A2"/>
      <pageMargins left="0.7" right="0.7" top="0.75" bottom="0.75" header="0.3" footer="0.3"/>
    </customSheetView>
    <customSheetView guid="{1B2EBCB6-B5B4-4F1E-9E9B-56236E9138AE}" scale="130">
      <selection activeCell="C22" sqref="C22"/>
      <pageMargins left="0.7" right="0.7" top="0.75" bottom="0.75" header="0.3" footer="0.3"/>
    </customSheetView>
    <customSheetView guid="{9C069807-24E9-4D11-BD95-B94110134EE6}" scale="130">
      <selection activeCell="C22" sqref="C22"/>
      <pageMargins left="0.7" right="0.7" top="0.75" bottom="0.75" header="0.3" footer="0.3"/>
    </customSheetView>
  </customSheetViews>
  <mergeCells count="24">
    <mergeCell ref="A8:A13"/>
    <mergeCell ref="D8:D13"/>
    <mergeCell ref="E8:E13"/>
    <mergeCell ref="J8:J13"/>
    <mergeCell ref="K8:K13"/>
    <mergeCell ref="G8:G13"/>
    <mergeCell ref="H8:H13"/>
    <mergeCell ref="K14:K17"/>
    <mergeCell ref="A14:A17"/>
    <mergeCell ref="C14:C16"/>
    <mergeCell ref="D14:D17"/>
    <mergeCell ref="E14:E17"/>
    <mergeCell ref="J14:J17"/>
    <mergeCell ref="I1:K1"/>
    <mergeCell ref="A1:A2"/>
    <mergeCell ref="B1:B2"/>
    <mergeCell ref="C1:E1"/>
    <mergeCell ref="F1:H1"/>
    <mergeCell ref="J3:J4"/>
    <mergeCell ref="K3:K4"/>
    <mergeCell ref="A3:A4"/>
    <mergeCell ref="C3:C4"/>
    <mergeCell ref="D3:D4"/>
    <mergeCell ref="E3:E4"/>
  </mergeCells>
  <pageMargins left="0.7" right="0.7" top="0.75" bottom="0.75" header="0.3" footer="0.3"/>
  <pageSetup paperSize="9" orientation="portrait" r:id="rId1"/>
  <ignoredErrors>
    <ignoredError sqref="K20"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M4"/>
  <sheetViews>
    <sheetView zoomScaleNormal="100" workbookViewId="0">
      <selection activeCell="C7" sqref="C7"/>
    </sheetView>
  </sheetViews>
  <sheetFormatPr defaultRowHeight="15" x14ac:dyDescent="0.25"/>
  <sheetData>
    <row r="1" spans="1:13" x14ac:dyDescent="0.25">
      <c r="A1" t="s">
        <v>25</v>
      </c>
      <c r="B1" s="8" t="s">
        <v>40</v>
      </c>
      <c r="C1" s="8"/>
      <c r="D1" s="8"/>
      <c r="E1" s="8"/>
      <c r="F1" s="8"/>
      <c r="G1" s="8"/>
      <c r="H1" s="8"/>
      <c r="I1" s="8"/>
      <c r="J1" s="8"/>
      <c r="K1" s="8"/>
      <c r="L1" s="8"/>
      <c r="M1" s="8"/>
    </row>
    <row r="2" spans="1:13" x14ac:dyDescent="0.25">
      <c r="A2" t="s">
        <v>26</v>
      </c>
      <c r="B2" t="s">
        <v>37</v>
      </c>
    </row>
    <row r="3" spans="1:13" x14ac:dyDescent="0.25">
      <c r="A3" t="s">
        <v>27</v>
      </c>
    </row>
    <row r="4" spans="1:13" ht="18" customHeight="1" x14ac:dyDescent="0.25">
      <c r="A4" t="s">
        <v>28</v>
      </c>
      <c r="B4" t="s">
        <v>31</v>
      </c>
    </row>
  </sheetData>
  <customSheetViews>
    <customSheetView guid="{2924976C-EDF1-4EEE-9329-73A7B131726E}">
      <selection activeCell="O11" sqref="O11"/>
      <pageMargins left="0.7" right="0.7" top="0.75" bottom="0.75" header="0.3" footer="0.3"/>
    </customSheetView>
    <customSheetView guid="{1BFFD99B-37C6-4B56-8041-81CA3ECD6626}">
      <selection activeCell="G8" sqref="G8"/>
      <pageMargins left="0.7" right="0.7" top="0.75" bottom="0.75" header="0.3" footer="0.3"/>
    </customSheetView>
    <customSheetView guid="{07C602D6-3F36-4057-AF24-6E60D7D731A6}">
      <selection activeCell="F13" sqref="F13"/>
      <pageMargins left="0.7" right="0.7" top="0.75" bottom="0.75" header="0.3" footer="0.3"/>
    </customSheetView>
    <customSheetView guid="{1B2EBCB6-B5B4-4F1E-9E9B-56236E9138AE}" topLeftCell="B1">
      <selection activeCell="B4" sqref="B4"/>
      <pageMargins left="0.7" right="0.7" top="0.75" bottom="0.75" header="0.3" footer="0.3"/>
    </customSheetView>
    <customSheetView guid="{9C069807-24E9-4D11-BD95-B94110134EE6}">
      <selection activeCell="G8" sqref="G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6" sqref="F26"/>
    </sheetView>
  </sheetViews>
  <sheetFormatPr defaultRowHeight="15" x14ac:dyDescent="0.25"/>
  <sheetData/>
  <customSheetViews>
    <customSheetView guid="{2924976C-EDF1-4EEE-9329-73A7B131726E}">
      <pageMargins left="0.7" right="0.7" top="0.75" bottom="0.75" header="0.3" footer="0.3"/>
    </customSheetView>
    <customSheetView guid="{1BFFD99B-37C6-4B56-8041-81CA3ECD6626}">
      <pageMargins left="0.7" right="0.7" top="0.75" bottom="0.75" header="0.3" footer="0.3"/>
    </customSheetView>
    <customSheetView guid="{9C069807-24E9-4D11-BD95-B94110134EE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Tabella 1-23</vt:lpstr>
      <vt:lpstr>metadati</vt:lpstr>
      <vt:lpstr>Foglio1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Fumanti</dc:creator>
  <cp:lastModifiedBy>fiorenzo fumanti</cp:lastModifiedBy>
  <dcterms:created xsi:type="dcterms:W3CDTF">2016-07-12T17:06:10Z</dcterms:created>
  <dcterms:modified xsi:type="dcterms:W3CDTF">2024-12-04T18:46:38Z</dcterms:modified>
</cp:coreProperties>
</file>