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isprambiente-my.sharepoint.com/personal/silvia_iaccarino_isprambiente_it/Documents/Documenti/Annuario 2024/Idrosfera 2024/MSR Alterazione condizioni idrografiche dic 2024/"/>
    </mc:Choice>
  </mc:AlternateContent>
  <xr:revisionPtr revIDLastSave="11" documentId="8_{03E78DFF-779D-4987-828C-74FDB41E0BA3}" xr6:coauthVersionLast="47" xr6:coauthVersionMax="47" xr10:uidLastSave="{18B4722A-E2A8-43D6-802F-9A0655BC5C4A}"/>
  <bookViews>
    <workbookView xWindow="-108" yWindow="-108" windowWidth="23256" windowHeight="12576" tabRatio="599" activeTab="1" xr2:uid="{00000000-000D-0000-FFFF-FFFF00000000}"/>
  </bookViews>
  <sheets>
    <sheet name="Foglio1" sheetId="4" r:id="rId1"/>
    <sheet name="Foglio2" sheetId="5" r:id="rId2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4" l="1"/>
  <c r="E8" i="4"/>
  <c r="E9" i="4"/>
  <c r="E5" i="4"/>
  <c r="E4" i="4"/>
</calcChain>
</file>

<file path=xl/sharedStrings.xml><?xml version="1.0" encoding="utf-8"?>
<sst xmlns="http://schemas.openxmlformats.org/spreadsheetml/2006/main" count="19" uniqueCount="15">
  <si>
    <t>Mar Adriatico</t>
  </si>
  <si>
    <t>Sottoregione marina</t>
  </si>
  <si>
    <t xml:space="preserve">Area infrastrutture </t>
  </si>
  <si>
    <t>Percentuale Area infrastrutture / Area corpi idrici marino-costieri definiti ai sensi della Direttiva 2000/60/CE</t>
  </si>
  <si>
    <t>%</t>
  </si>
  <si>
    <t>Mar Ionio e Mar Mediterraneo centrale</t>
  </si>
  <si>
    <t>Mar Mediterraneo occidentale</t>
  </si>
  <si>
    <t>Anno di riferimento</t>
  </si>
  <si>
    <t>Titolo</t>
  </si>
  <si>
    <t>Fonte</t>
  </si>
  <si>
    <t>Legenda</t>
  </si>
  <si>
    <t xml:space="preserve">Area corpi idrici marino-costieri definiti ai sensi della Direttiva 2000/60/CE </t>
  </si>
  <si>
    <t>Tabella 1: Estensione dei corpi idrici marino costieri di ciascuna Sottoregione marina interessata da impatti causati da cambiamenti permanenti delle condizioni idrologiche, derivanti da nuove infrastrutture realizzate a partire dal 2012 e soggette a Valutazione di Impatto Ambientale (VIA) nazionale</t>
  </si>
  <si>
    <r>
      <t>km</t>
    </r>
    <r>
      <rPr>
        <b/>
        <vertAlign val="superscript"/>
        <sz val="10"/>
        <rFont val="Arial"/>
        <family val="2"/>
      </rPr>
      <t>2</t>
    </r>
  </si>
  <si>
    <t>Elaborazione ISPRA su dati MASE - Direzione Generale Valutazioni Ambientali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</si>
</sst>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000"/>
    <numFmt numFmtId="165" formatCode="0.00000000"/>
    <numFmt numFmtId="166" formatCode="0.000"/>
  </numFmts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4" fontId="3" fillId="0" borderId="1" xfId="0" applyNumberFormat="1" applyFont="1" applyBorder="1"/>
    <xf numFmtId="164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4" fillId="0" borderId="1" xfId="0" applyFont="1" applyBorder="1"/>
    <xf numFmtId="4" fontId="2" fillId="0" borderId="1" xfId="0" applyNumberFormat="1" applyFont="1" applyBorder="1"/>
    <xf numFmtId="164" fontId="2" fillId="0" borderId="1" xfId="0" applyNumberFormat="1" applyFont="1" applyBorder="1"/>
    <xf numFmtId="164" fontId="2" fillId="0" borderId="0" xfId="0" applyNumberFormat="1" applyFont="1"/>
    <xf numFmtId="166" fontId="2" fillId="0" borderId="1" xfId="0" applyNumberFormat="1" applyFont="1" applyBorder="1"/>
    <xf numFmtId="4" fontId="3" fillId="0" borderId="0" xfId="0" applyNumberFormat="1" applyFont="1"/>
    <xf numFmtId="0" fontId="3" fillId="0" borderId="0" xfId="0" applyFont="1"/>
    <xf numFmtId="165" fontId="2" fillId="0" borderId="0" xfId="0" applyNumberFormat="1" applyFont="1"/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1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</cellXfs>
  <cellStyles count="1">
    <cellStyle name="Normale" xfId="0" builtinId="0"/>
  </cellStyles>
  <dxfs count="1">
    <dxf>
      <fill>
        <patternFill>
          <bgColor theme="0"/>
        </patternFill>
      </fill>
    </dxf>
  </dxfs>
  <tableStyles count="1" defaultTableStyle="TableStyleMedium2" defaultPivotStyle="PivotStyleLight16">
    <tableStyle name="Stile tabella 1" pivot="0" count="1" xr9:uid="{D0A84231-5373-4F7D-B3CB-5600D98BC124}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11" Type="http://schemas.openxmlformats.org/officeDocument/2006/relationships/customXml" Target="../customXml/item4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42D70-B9EC-425F-BA5D-896CB2B3B115}">
  <dimension ref="A1:G14"/>
  <sheetViews>
    <sheetView workbookViewId="0">
      <selection activeCell="E2" sqref="E2"/>
    </sheetView>
  </sheetViews>
  <sheetFormatPr defaultRowHeight="13.2" x14ac:dyDescent="0.25"/>
  <cols>
    <col min="1" max="1" width="17.44140625" style="3" bestFit="1" customWidth="1"/>
    <col min="2" max="2" width="34.109375" style="3" bestFit="1" customWidth="1"/>
    <col min="3" max="3" width="33.6640625" style="3" customWidth="1"/>
    <col min="4" max="4" width="17.33203125" style="3" bestFit="1" customWidth="1"/>
    <col min="5" max="5" width="34.5546875" style="3" customWidth="1"/>
    <col min="6" max="16384" width="8.88671875" style="3"/>
  </cols>
  <sheetData>
    <row r="1" spans="1:7" ht="43.2" customHeight="1" x14ac:dyDescent="0.25">
      <c r="A1" s="21" t="s">
        <v>7</v>
      </c>
      <c r="B1" s="23" t="s">
        <v>1</v>
      </c>
      <c r="C1" s="1" t="s">
        <v>11</v>
      </c>
      <c r="D1" s="2" t="s">
        <v>2</v>
      </c>
      <c r="E1" s="1" t="s">
        <v>3</v>
      </c>
    </row>
    <row r="2" spans="1:7" ht="15.6" x14ac:dyDescent="0.25">
      <c r="A2" s="22"/>
      <c r="B2" s="24"/>
      <c r="C2" s="4" t="s">
        <v>13</v>
      </c>
      <c r="D2" s="4" t="s">
        <v>13</v>
      </c>
      <c r="E2" s="4" t="s">
        <v>4</v>
      </c>
    </row>
    <row r="3" spans="1:7" x14ac:dyDescent="0.25">
      <c r="A3" s="5">
        <v>2018</v>
      </c>
      <c r="B3" s="6" t="s">
        <v>5</v>
      </c>
      <c r="C3" s="7">
        <v>16555.740900000001</v>
      </c>
      <c r="D3" s="6"/>
      <c r="E3" s="6"/>
    </row>
    <row r="4" spans="1:7" x14ac:dyDescent="0.25">
      <c r="A4" s="5">
        <v>2018</v>
      </c>
      <c r="B4" s="6" t="s">
        <v>6</v>
      </c>
      <c r="C4" s="7">
        <v>31938.2143</v>
      </c>
      <c r="D4" s="6">
        <v>25</v>
      </c>
      <c r="E4" s="8">
        <f>(D4*100)/C4</f>
        <v>7.8276135807630293E-2</v>
      </c>
    </row>
    <row r="5" spans="1:7" x14ac:dyDescent="0.25">
      <c r="A5" s="5">
        <v>2018</v>
      </c>
      <c r="B5" s="6" t="s">
        <v>0</v>
      </c>
      <c r="C5" s="7">
        <v>5830.8208000000004</v>
      </c>
      <c r="D5" s="6">
        <v>50</v>
      </c>
      <c r="E5" s="8">
        <f>(D5*100)/C5</f>
        <v>0.85751220479970847</v>
      </c>
    </row>
    <row r="6" spans="1:7" x14ac:dyDescent="0.25">
      <c r="A6" s="9"/>
      <c r="B6" s="10"/>
      <c r="C6" s="11"/>
      <c r="D6" s="11"/>
      <c r="E6" s="11"/>
    </row>
    <row r="7" spans="1:7" x14ac:dyDescent="0.25">
      <c r="A7" s="9">
        <v>2023</v>
      </c>
      <c r="B7" s="10" t="s">
        <v>5</v>
      </c>
      <c r="C7" s="12">
        <v>16555.740900000001</v>
      </c>
      <c r="D7" s="10">
        <v>5.4660000000000002</v>
      </c>
      <c r="E7" s="13">
        <f>(D7*100)/C7</f>
        <v>3.3015737761394902E-2</v>
      </c>
      <c r="G7" s="14"/>
    </row>
    <row r="8" spans="1:7" x14ac:dyDescent="0.25">
      <c r="A8" s="9">
        <v>2023</v>
      </c>
      <c r="B8" s="10" t="s">
        <v>6</v>
      </c>
      <c r="C8" s="12">
        <v>31938.2143</v>
      </c>
      <c r="D8" s="15">
        <v>29.708393999999998</v>
      </c>
      <c r="E8" s="13">
        <f t="shared" ref="E8:E9" si="0">(D8*100)/C8</f>
        <v>9.3018331334823554E-2</v>
      </c>
      <c r="G8" s="14"/>
    </row>
    <row r="9" spans="1:7" x14ac:dyDescent="0.25">
      <c r="A9" s="9">
        <v>2023</v>
      </c>
      <c r="B9" s="10" t="s">
        <v>0</v>
      </c>
      <c r="C9" s="12">
        <v>5830.8208000000004</v>
      </c>
      <c r="D9" s="15">
        <v>82.754199999999997</v>
      </c>
      <c r="E9" s="13">
        <f t="shared" si="0"/>
        <v>1.4192547299687206</v>
      </c>
      <c r="G9" s="14"/>
    </row>
    <row r="12" spans="1:7" x14ac:dyDescent="0.25">
      <c r="C12" s="16"/>
    </row>
    <row r="13" spans="1:7" x14ac:dyDescent="0.25">
      <c r="C13" s="16"/>
      <c r="D13" s="17"/>
      <c r="E13" s="18"/>
    </row>
    <row r="14" spans="1:7" x14ac:dyDescent="0.25">
      <c r="C14" s="16"/>
      <c r="D14" s="17"/>
      <c r="E14" s="18"/>
    </row>
  </sheetData>
  <mergeCells count="2">
    <mergeCell ref="A1:A2"/>
    <mergeCell ref="B1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D9971-D41D-4B2D-B58C-A2CB8061057A}">
  <dimension ref="A1:B4"/>
  <sheetViews>
    <sheetView tabSelected="1" workbookViewId="0">
      <selection activeCell="B12" sqref="B12"/>
    </sheetView>
  </sheetViews>
  <sheetFormatPr defaultRowHeight="13.2" x14ac:dyDescent="0.25"/>
  <cols>
    <col min="1" max="1" width="8.88671875" style="3"/>
    <col min="2" max="2" width="92.21875" style="3" bestFit="1" customWidth="1"/>
    <col min="3" max="16384" width="8.88671875" style="3"/>
  </cols>
  <sheetData>
    <row r="1" spans="1:2" ht="39.6" x14ac:dyDescent="0.25">
      <c r="A1" s="19" t="s">
        <v>8</v>
      </c>
      <c r="B1" s="20" t="s">
        <v>12</v>
      </c>
    </row>
    <row r="2" spans="1:2" x14ac:dyDescent="0.25">
      <c r="A2" s="19" t="s">
        <v>9</v>
      </c>
      <c r="B2" s="10" t="s">
        <v>14</v>
      </c>
    </row>
    <row r="3" spans="1:2" x14ac:dyDescent="0.25">
      <c r="A3" s="19" t="s">
        <v>10</v>
      </c>
      <c r="B3" s="20"/>
    </row>
    <row r="4" spans="1:2" x14ac:dyDescent="0.25">
      <c r="A4" s="19"/>
      <c r="B4" s="1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dbdd365-5a21-49c8-a7d8-7287252bd50e">
      <Terms xmlns="http://schemas.microsoft.com/office/infopath/2007/PartnerControls"/>
    </lcf76f155ced4ddcb4097134ff3c332f>
    <TaxCatchAll xmlns="fd7928c3-52e1-4600-b0a3-ef719b3c23c5" xsi:nil="true"/>
  </documentManagement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E27D8E24A8D134E897239B8184BA21A" ma:contentTypeVersion="17" ma:contentTypeDescription="Creare un nuovo documento." ma:contentTypeScope="" ma:versionID="f874a13996ff630846523457a0c7123c">
  <xsd:schema xmlns:xsd="http://www.w3.org/2001/XMLSchema" xmlns:xs="http://www.w3.org/2001/XMLSchema" xmlns:p="http://schemas.microsoft.com/office/2006/metadata/properties" xmlns:ns2="5dbdd365-5a21-49c8-a7d8-7287252bd50e" xmlns:ns3="fd7928c3-52e1-4600-b0a3-ef719b3c23c5" targetNamespace="http://schemas.microsoft.com/office/2006/metadata/properties" ma:root="true" ma:fieldsID="25b752563dc986411eb78b2c7e20a2c4" ns2:_="" ns3:_="">
    <xsd:import namespace="5dbdd365-5a21-49c8-a7d8-7287252bd50e"/>
    <xsd:import namespace="fd7928c3-52e1-4600-b0a3-ef719b3c23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DateTaken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bdd365-5a21-49c8-a7d8-7287252bd5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ee57871f-9de0-47c8-9bcc-15251cd4f4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7928c3-52e1-4600-b0a3-ef719b3c23c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e11a30f-e608-40ef-819f-79b966bbf2ea}" ma:internalName="TaxCatchAll" ma:showField="CatchAllData" ma:web="fd7928c3-52e1-4600-b0a3-ef719b3c23c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5DED20-C9F5-463D-BFCA-1DFCEE85FE87}">
  <ds:schemaRefs>
    <ds:schemaRef ds:uri="http://schemas.microsoft.com/office/2006/metadata/properties"/>
    <ds:schemaRef ds:uri="http://schemas.microsoft.com/office/infopath/2007/PartnerControls"/>
    <ds:schemaRef ds:uri="5dbdd365-5a21-49c8-a7d8-7287252bd50e"/>
    <ds:schemaRef ds:uri="fd7928c3-52e1-4600-b0a3-ef719b3c23c5"/>
  </ds:schemaRefs>
</ds:datastoreItem>
</file>

<file path=customXml/itemProps2.xml><?xml version="1.0" encoding="utf-8"?>
<ds:datastoreItem xmlns:ds="http://schemas.openxmlformats.org/officeDocument/2006/customXml" ds:itemID="{F2DC3FB6-F183-47CC-8543-8010A3097026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CA113852-AA00-4427-9B89-C73F8E8640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bdd365-5a21-49c8-a7d8-7287252bd50e"/>
    <ds:schemaRef ds:uri="fd7928c3-52e1-4600-b0a3-ef719b3c23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3954355-CE8C-4870-B530-6776623E63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ISPRA-02</dc:creator>
  <cp:lastModifiedBy>Iaccarino Silvia</cp:lastModifiedBy>
  <dcterms:created xsi:type="dcterms:W3CDTF">2019-08-22T12:52:36Z</dcterms:created>
  <dcterms:modified xsi:type="dcterms:W3CDTF">2024-11-13T13:55:03Z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0x0101002E27D8E24A8D134E897239B8184BA21A</vt:lpwstr>
  </property>
  <property fmtid="{D5CDD505-2E9C-101B-9397-08002B2CF9AE}" pid="3" name="MediaServiceImageTags">
    <vt:lpwstr/>
  </property>
</Properties>
</file>